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fer.gultekin\Desktop\"/>
    </mc:Choice>
  </mc:AlternateContent>
  <xr:revisionPtr revIDLastSave="0" documentId="13_ncr:1_{465EA409-AB65-4036-B02F-6D4BF9752D2B}" xr6:coauthVersionLast="47" xr6:coauthVersionMax="47" xr10:uidLastSave="{00000000-0000-0000-0000-000000000000}"/>
  <bookViews>
    <workbookView xWindow="-120" yWindow="-120" windowWidth="29040" windowHeight="15840" xr2:uid="{0CB06777-4A1E-4B19-8990-660D60F9E7BC}"/>
  </bookViews>
  <sheets>
    <sheet name="2.HAFTA PUAN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'2.HAFTA PUAN'!$A$1:$V$98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20" l="1"/>
  <c r="F108" i="20"/>
  <c r="G108" i="20"/>
  <c r="H108" i="20"/>
  <c r="I108" i="20"/>
  <c r="J108" i="20"/>
  <c r="K108" i="20"/>
  <c r="E106" i="20"/>
  <c r="F106" i="20"/>
  <c r="G106" i="20"/>
  <c r="H106" i="20"/>
  <c r="I106" i="20"/>
  <c r="J106" i="20"/>
  <c r="K106" i="20"/>
  <c r="E109" i="20"/>
  <c r="F109" i="20"/>
  <c r="G109" i="20"/>
  <c r="H109" i="20"/>
  <c r="I109" i="20"/>
  <c r="J109" i="20"/>
  <c r="K109" i="20"/>
  <c r="E107" i="20"/>
  <c r="F107" i="20"/>
  <c r="G107" i="20"/>
  <c r="H107" i="20"/>
  <c r="I107" i="20"/>
  <c r="J107" i="20"/>
  <c r="K107" i="20"/>
  <c r="E110" i="20"/>
  <c r="F110" i="20"/>
  <c r="G110" i="20"/>
  <c r="H110" i="20"/>
  <c r="I110" i="20"/>
  <c r="J110" i="20"/>
  <c r="K110" i="20"/>
  <c r="E112" i="20"/>
  <c r="F112" i="20"/>
  <c r="G112" i="20"/>
  <c r="H112" i="20"/>
  <c r="I112" i="20"/>
  <c r="J112" i="20"/>
  <c r="K112" i="20"/>
  <c r="F111" i="20"/>
  <c r="G111" i="20"/>
  <c r="H111" i="20"/>
  <c r="I111" i="20"/>
  <c r="J111" i="20"/>
  <c r="K111" i="20"/>
  <c r="D108" i="20"/>
  <c r="D106" i="20"/>
  <c r="D109" i="20"/>
  <c r="D107" i="20"/>
  <c r="D110" i="20"/>
  <c r="D112" i="20"/>
  <c r="C108" i="20"/>
  <c r="C106" i="20"/>
  <c r="C109" i="20"/>
  <c r="C107" i="20"/>
  <c r="C110" i="20"/>
  <c r="C112" i="20"/>
  <c r="E111" i="20"/>
  <c r="D111" i="20"/>
  <c r="C111" i="20"/>
  <c r="J101" i="20"/>
  <c r="K101" i="20"/>
  <c r="J102" i="20"/>
  <c r="K102" i="20"/>
  <c r="J103" i="20"/>
  <c r="K103" i="20"/>
  <c r="K100" i="20"/>
  <c r="E101" i="20"/>
  <c r="E102" i="20"/>
  <c r="E103" i="20"/>
  <c r="C101" i="20"/>
  <c r="C102" i="20"/>
  <c r="C103" i="20"/>
  <c r="J100" i="20"/>
  <c r="E100" i="20"/>
  <c r="C100" i="20"/>
  <c r="P92" i="20"/>
  <c r="Q92" i="20"/>
  <c r="R92" i="20"/>
  <c r="S92" i="20"/>
  <c r="T92" i="20"/>
  <c r="U92" i="20"/>
  <c r="V92" i="20"/>
  <c r="P93" i="20"/>
  <c r="Q93" i="20"/>
  <c r="R93" i="20"/>
  <c r="S93" i="20"/>
  <c r="T93" i="20"/>
  <c r="U93" i="20"/>
  <c r="V93" i="20"/>
  <c r="P94" i="20"/>
  <c r="Q94" i="20"/>
  <c r="R94" i="20"/>
  <c r="S94" i="20"/>
  <c r="T94" i="20"/>
  <c r="U94" i="20"/>
  <c r="V94" i="20"/>
  <c r="P97" i="20"/>
  <c r="Q97" i="20"/>
  <c r="R97" i="20"/>
  <c r="S97" i="20"/>
  <c r="T97" i="20"/>
  <c r="U97" i="20"/>
  <c r="V97" i="20"/>
  <c r="P95" i="20"/>
  <c r="Q95" i="20"/>
  <c r="R95" i="20"/>
  <c r="S95" i="20"/>
  <c r="T95" i="20"/>
  <c r="U95" i="20"/>
  <c r="V95" i="20"/>
  <c r="Q96" i="20"/>
  <c r="R96" i="20"/>
  <c r="S96" i="20"/>
  <c r="T96" i="20"/>
  <c r="U96" i="20"/>
  <c r="V96" i="20"/>
  <c r="O92" i="20"/>
  <c r="O93" i="20"/>
  <c r="O94" i="20"/>
  <c r="O97" i="20"/>
  <c r="O95" i="20"/>
  <c r="N92" i="20"/>
  <c r="N93" i="20"/>
  <c r="N94" i="20"/>
  <c r="N97" i="20"/>
  <c r="N95" i="20"/>
  <c r="P96" i="20"/>
  <c r="O96" i="20"/>
  <c r="N96" i="20"/>
  <c r="U87" i="20"/>
  <c r="V87" i="20"/>
  <c r="U88" i="20"/>
  <c r="V88" i="20"/>
  <c r="U89" i="20"/>
  <c r="V89" i="20"/>
  <c r="V86" i="20"/>
  <c r="P87" i="20"/>
  <c r="P88" i="20"/>
  <c r="P89" i="20"/>
  <c r="N87" i="20"/>
  <c r="N88" i="20"/>
  <c r="N89" i="20"/>
  <c r="U86" i="20"/>
  <c r="P86" i="20"/>
  <c r="N86" i="20"/>
  <c r="E96" i="20"/>
  <c r="F96" i="20"/>
  <c r="G96" i="20"/>
  <c r="H96" i="20"/>
  <c r="I96" i="20"/>
  <c r="J96" i="20"/>
  <c r="K96" i="20"/>
  <c r="E94" i="20"/>
  <c r="F94" i="20"/>
  <c r="G94" i="20"/>
  <c r="H94" i="20"/>
  <c r="I94" i="20"/>
  <c r="J94" i="20"/>
  <c r="K94" i="20"/>
  <c r="E95" i="20"/>
  <c r="F95" i="20"/>
  <c r="G95" i="20"/>
  <c r="H95" i="20"/>
  <c r="I95" i="20"/>
  <c r="J95" i="20"/>
  <c r="K95" i="20"/>
  <c r="E93" i="20"/>
  <c r="F93" i="20"/>
  <c r="G93" i="20"/>
  <c r="H93" i="20"/>
  <c r="I93" i="20"/>
  <c r="J93" i="20"/>
  <c r="K93" i="20"/>
  <c r="E97" i="20"/>
  <c r="F97" i="20"/>
  <c r="G97" i="20"/>
  <c r="H97" i="20"/>
  <c r="I97" i="20"/>
  <c r="J97" i="20"/>
  <c r="K97" i="20"/>
  <c r="F92" i="20"/>
  <c r="G92" i="20"/>
  <c r="H92" i="20"/>
  <c r="I92" i="20"/>
  <c r="J92" i="20"/>
  <c r="K92" i="20"/>
  <c r="D96" i="20"/>
  <c r="D94" i="20"/>
  <c r="D95" i="20"/>
  <c r="D93" i="20"/>
  <c r="D97" i="20"/>
  <c r="C96" i="20"/>
  <c r="C94" i="20"/>
  <c r="C95" i="20"/>
  <c r="C93" i="20"/>
  <c r="C97" i="20"/>
  <c r="E92" i="20"/>
  <c r="D92" i="20"/>
  <c r="C92" i="20"/>
  <c r="J87" i="20"/>
  <c r="K87" i="20"/>
  <c r="J88" i="20"/>
  <c r="K88" i="20"/>
  <c r="K86" i="20"/>
  <c r="J86" i="20"/>
  <c r="E87" i="20"/>
  <c r="E88" i="20"/>
  <c r="E89" i="20"/>
  <c r="C87" i="20"/>
  <c r="C88" i="20"/>
  <c r="C89" i="20"/>
  <c r="E86" i="20"/>
  <c r="C86" i="20"/>
  <c r="P82" i="20"/>
  <c r="Q82" i="20"/>
  <c r="R82" i="20"/>
  <c r="S82" i="20"/>
  <c r="T82" i="20"/>
  <c r="U82" i="20"/>
  <c r="V82" i="20"/>
  <c r="P80" i="20"/>
  <c r="Q80" i="20"/>
  <c r="R80" i="20"/>
  <c r="S80" i="20"/>
  <c r="T80" i="20"/>
  <c r="U80" i="20"/>
  <c r="V80" i="20"/>
  <c r="P78" i="20"/>
  <c r="Q78" i="20"/>
  <c r="R78" i="20"/>
  <c r="S78" i="20"/>
  <c r="T78" i="20"/>
  <c r="U78" i="20"/>
  <c r="V78" i="20"/>
  <c r="P81" i="20"/>
  <c r="Q81" i="20"/>
  <c r="R81" i="20"/>
  <c r="S81" i="20"/>
  <c r="T81" i="20"/>
  <c r="U81" i="20"/>
  <c r="V81" i="20"/>
  <c r="P83" i="20"/>
  <c r="Q83" i="20"/>
  <c r="R83" i="20"/>
  <c r="S83" i="20"/>
  <c r="T83" i="20"/>
  <c r="U83" i="20"/>
  <c r="V83" i="20"/>
  <c r="Q79" i="20"/>
  <c r="R79" i="20"/>
  <c r="S79" i="20"/>
  <c r="T79" i="20"/>
  <c r="U79" i="20"/>
  <c r="V79" i="20"/>
  <c r="O82" i="20"/>
  <c r="O80" i="20"/>
  <c r="O78" i="20"/>
  <c r="O81" i="20"/>
  <c r="O83" i="20"/>
  <c r="N82" i="20"/>
  <c r="N80" i="20"/>
  <c r="N78" i="20"/>
  <c r="N81" i="20"/>
  <c r="N83" i="20"/>
  <c r="P79" i="20"/>
  <c r="O79" i="20"/>
  <c r="N79" i="20"/>
  <c r="U74" i="20"/>
  <c r="V74" i="20"/>
  <c r="U75" i="20"/>
  <c r="V75" i="20"/>
  <c r="V73" i="20"/>
  <c r="U73" i="20"/>
  <c r="P74" i="20"/>
  <c r="P75" i="20"/>
  <c r="N74" i="20"/>
  <c r="N75" i="20"/>
  <c r="P73" i="20"/>
  <c r="N73" i="20"/>
  <c r="E82" i="20"/>
  <c r="F82" i="20"/>
  <c r="G82" i="20"/>
  <c r="H82" i="20"/>
  <c r="I82" i="20"/>
  <c r="J82" i="20"/>
  <c r="K82" i="20"/>
  <c r="E79" i="20"/>
  <c r="F79" i="20"/>
  <c r="G79" i="20"/>
  <c r="H79" i="20"/>
  <c r="I79" i="20"/>
  <c r="J79" i="20"/>
  <c r="K79" i="20"/>
  <c r="E80" i="20"/>
  <c r="F80" i="20"/>
  <c r="G80" i="20"/>
  <c r="H80" i="20"/>
  <c r="I80" i="20"/>
  <c r="J80" i="20"/>
  <c r="K80" i="20"/>
  <c r="E81" i="20"/>
  <c r="F81" i="20"/>
  <c r="G81" i="20"/>
  <c r="H81" i="20"/>
  <c r="I81" i="20"/>
  <c r="J81" i="20"/>
  <c r="K81" i="20"/>
  <c r="E78" i="20"/>
  <c r="F78" i="20"/>
  <c r="G78" i="20"/>
  <c r="H78" i="20"/>
  <c r="I78" i="20"/>
  <c r="J78" i="20"/>
  <c r="K78" i="20"/>
  <c r="F83" i="20"/>
  <c r="G83" i="20"/>
  <c r="H83" i="20"/>
  <c r="I83" i="20"/>
  <c r="J83" i="20"/>
  <c r="K83" i="20"/>
  <c r="D82" i="20"/>
  <c r="D79" i="20"/>
  <c r="D80" i="20"/>
  <c r="D81" i="20"/>
  <c r="D78" i="20"/>
  <c r="C82" i="20"/>
  <c r="C79" i="20"/>
  <c r="C80" i="20"/>
  <c r="C81" i="20"/>
  <c r="C78" i="20"/>
  <c r="E83" i="20"/>
  <c r="D83" i="20"/>
  <c r="C83" i="20"/>
  <c r="J74" i="20"/>
  <c r="K74" i="20"/>
  <c r="J75" i="20"/>
  <c r="K75" i="20"/>
  <c r="K73" i="20"/>
  <c r="J73" i="20"/>
  <c r="E74" i="20"/>
  <c r="E75" i="20"/>
  <c r="C74" i="20"/>
  <c r="C75" i="20"/>
  <c r="E73" i="20"/>
  <c r="C73" i="20"/>
  <c r="P70" i="20"/>
  <c r="Q70" i="20"/>
  <c r="R70" i="20"/>
  <c r="S70" i="20"/>
  <c r="T70" i="20"/>
  <c r="U70" i="20"/>
  <c r="V70" i="20"/>
  <c r="P69" i="20"/>
  <c r="Q69" i="20"/>
  <c r="R69" i="20"/>
  <c r="S69" i="20"/>
  <c r="T69" i="20"/>
  <c r="U69" i="20"/>
  <c r="V69" i="20"/>
  <c r="P66" i="20"/>
  <c r="Q66" i="20"/>
  <c r="R66" i="20"/>
  <c r="S66" i="20"/>
  <c r="T66" i="20"/>
  <c r="U66" i="20"/>
  <c r="V66" i="20"/>
  <c r="P65" i="20"/>
  <c r="Q65" i="20"/>
  <c r="R65" i="20"/>
  <c r="S65" i="20"/>
  <c r="T65" i="20"/>
  <c r="U65" i="20"/>
  <c r="V65" i="20"/>
  <c r="P67" i="20"/>
  <c r="Q67" i="20"/>
  <c r="R67" i="20"/>
  <c r="S67" i="20"/>
  <c r="T67" i="20"/>
  <c r="U67" i="20"/>
  <c r="V67" i="20"/>
  <c r="Q68" i="20"/>
  <c r="R68" i="20"/>
  <c r="S68" i="20"/>
  <c r="T68" i="20"/>
  <c r="U68" i="20"/>
  <c r="V68" i="20"/>
  <c r="O70" i="20"/>
  <c r="O69" i="20"/>
  <c r="O66" i="20"/>
  <c r="O65" i="20"/>
  <c r="O67" i="20"/>
  <c r="N70" i="20"/>
  <c r="N69" i="20"/>
  <c r="N66" i="20"/>
  <c r="N65" i="20"/>
  <c r="N67" i="20"/>
  <c r="P68" i="20"/>
  <c r="O68" i="20"/>
  <c r="N68" i="20"/>
  <c r="U61" i="20"/>
  <c r="V61" i="20"/>
  <c r="U62" i="20"/>
  <c r="V62" i="20"/>
  <c r="V60" i="20"/>
  <c r="P61" i="20"/>
  <c r="P62" i="20"/>
  <c r="N61" i="20"/>
  <c r="N62" i="20"/>
  <c r="U60" i="20"/>
  <c r="P60" i="20"/>
  <c r="N60" i="20"/>
  <c r="E69" i="20"/>
  <c r="F69" i="20"/>
  <c r="G69" i="20"/>
  <c r="H69" i="20"/>
  <c r="I69" i="20"/>
  <c r="J69" i="20"/>
  <c r="K69" i="20"/>
  <c r="E68" i="20"/>
  <c r="F68" i="20"/>
  <c r="G68" i="20"/>
  <c r="H68" i="20"/>
  <c r="I68" i="20"/>
  <c r="J68" i="20"/>
  <c r="K68" i="20"/>
  <c r="E67" i="20"/>
  <c r="F67" i="20"/>
  <c r="G67" i="20"/>
  <c r="H67" i="20"/>
  <c r="I67" i="20"/>
  <c r="J67" i="20"/>
  <c r="K67" i="20"/>
  <c r="E65" i="20"/>
  <c r="F65" i="20"/>
  <c r="G65" i="20"/>
  <c r="H65" i="20"/>
  <c r="I65" i="20"/>
  <c r="J65" i="20"/>
  <c r="K65" i="20"/>
  <c r="E66" i="20"/>
  <c r="F66" i="20"/>
  <c r="G66" i="20"/>
  <c r="H66" i="20"/>
  <c r="I66" i="20"/>
  <c r="J66" i="20"/>
  <c r="K66" i="20"/>
  <c r="F70" i="20"/>
  <c r="G70" i="20"/>
  <c r="H70" i="20"/>
  <c r="I70" i="20"/>
  <c r="J70" i="20"/>
  <c r="K70" i="20"/>
  <c r="D69" i="20"/>
  <c r="D68" i="20"/>
  <c r="D67" i="20"/>
  <c r="D65" i="20"/>
  <c r="D66" i="20"/>
  <c r="C69" i="20"/>
  <c r="C68" i="20"/>
  <c r="C67" i="20"/>
  <c r="C65" i="20"/>
  <c r="C66" i="20"/>
  <c r="E70" i="20"/>
  <c r="D70" i="20"/>
  <c r="C70" i="20"/>
  <c r="J61" i="20"/>
  <c r="K61" i="20"/>
  <c r="J62" i="20"/>
  <c r="K62" i="20"/>
  <c r="K60" i="20"/>
  <c r="J60" i="20"/>
  <c r="E61" i="20"/>
  <c r="E62" i="20"/>
  <c r="C61" i="20"/>
  <c r="C62" i="20"/>
  <c r="E60" i="20"/>
  <c r="C60" i="20"/>
  <c r="P56" i="20"/>
  <c r="Q56" i="20"/>
  <c r="R56" i="20"/>
  <c r="S56" i="20"/>
  <c r="T56" i="20"/>
  <c r="U56" i="20"/>
  <c r="V56" i="20"/>
  <c r="P57" i="20"/>
  <c r="Q57" i="20"/>
  <c r="R57" i="20"/>
  <c r="S57" i="20"/>
  <c r="T57" i="20"/>
  <c r="U57" i="20"/>
  <c r="V57" i="20"/>
  <c r="P53" i="20"/>
  <c r="Q53" i="20"/>
  <c r="R53" i="20"/>
  <c r="S53" i="20"/>
  <c r="T53" i="20"/>
  <c r="U53" i="20"/>
  <c r="V53" i="20"/>
  <c r="P52" i="20"/>
  <c r="Q52" i="20"/>
  <c r="R52" i="20"/>
  <c r="S52" i="20"/>
  <c r="T52" i="20"/>
  <c r="U52" i="20"/>
  <c r="V52" i="20"/>
  <c r="P54" i="20"/>
  <c r="Q54" i="20"/>
  <c r="R54" i="20"/>
  <c r="S54" i="20"/>
  <c r="T54" i="20"/>
  <c r="U54" i="20"/>
  <c r="V54" i="20"/>
  <c r="Q55" i="20"/>
  <c r="R55" i="20"/>
  <c r="S55" i="20"/>
  <c r="T55" i="20"/>
  <c r="U55" i="20"/>
  <c r="V55" i="20"/>
  <c r="O56" i="20"/>
  <c r="O57" i="20"/>
  <c r="O53" i="20"/>
  <c r="O52" i="20"/>
  <c r="O54" i="20"/>
  <c r="N56" i="20"/>
  <c r="N57" i="20"/>
  <c r="N53" i="20"/>
  <c r="N52" i="20"/>
  <c r="N54" i="20"/>
  <c r="P55" i="20"/>
  <c r="O55" i="20"/>
  <c r="N55" i="20"/>
  <c r="U48" i="20"/>
  <c r="V48" i="20"/>
  <c r="U49" i="20"/>
  <c r="V49" i="20"/>
  <c r="V47" i="20"/>
  <c r="U47" i="20"/>
  <c r="P48" i="20"/>
  <c r="P49" i="20"/>
  <c r="N48" i="20"/>
  <c r="N49" i="20"/>
  <c r="P47" i="20"/>
  <c r="N47" i="20"/>
  <c r="E56" i="20"/>
  <c r="F56" i="20"/>
  <c r="G56" i="20"/>
  <c r="H56" i="20"/>
  <c r="I56" i="20"/>
  <c r="J56" i="20"/>
  <c r="K56" i="20"/>
  <c r="E57" i="20"/>
  <c r="F57" i="20"/>
  <c r="G57" i="20"/>
  <c r="H57" i="20"/>
  <c r="I57" i="20"/>
  <c r="J57" i="20"/>
  <c r="K57" i="20"/>
  <c r="E53" i="20"/>
  <c r="F53" i="20"/>
  <c r="G53" i="20"/>
  <c r="H53" i="20"/>
  <c r="I53" i="20"/>
  <c r="J53" i="20"/>
  <c r="K53" i="20"/>
  <c r="E52" i="20"/>
  <c r="F52" i="20"/>
  <c r="G52" i="20"/>
  <c r="H52" i="20"/>
  <c r="I52" i="20"/>
  <c r="J52" i="20"/>
  <c r="K52" i="20"/>
  <c r="E54" i="20"/>
  <c r="F54" i="20"/>
  <c r="G54" i="20"/>
  <c r="H54" i="20"/>
  <c r="I54" i="20"/>
  <c r="J54" i="20"/>
  <c r="K54" i="20"/>
  <c r="F55" i="20"/>
  <c r="G55" i="20"/>
  <c r="H55" i="20"/>
  <c r="I55" i="20"/>
  <c r="J55" i="20"/>
  <c r="K55" i="20"/>
  <c r="D56" i="20"/>
  <c r="D57" i="20"/>
  <c r="D53" i="20"/>
  <c r="D52" i="20"/>
  <c r="D54" i="20"/>
  <c r="C56" i="20"/>
  <c r="C57" i="20"/>
  <c r="C53" i="20"/>
  <c r="C52" i="20"/>
  <c r="C54" i="20"/>
  <c r="E55" i="20"/>
  <c r="D55" i="20"/>
  <c r="C55" i="20"/>
  <c r="J48" i="20"/>
  <c r="K48" i="20"/>
  <c r="K47" i="20"/>
  <c r="J47" i="20"/>
  <c r="E48" i="20"/>
  <c r="E49" i="20"/>
  <c r="C48" i="20"/>
  <c r="C49" i="20"/>
  <c r="E47" i="20"/>
  <c r="C47" i="20"/>
  <c r="P43" i="20"/>
  <c r="Q43" i="20"/>
  <c r="R43" i="20"/>
  <c r="S43" i="20"/>
  <c r="T43" i="20"/>
  <c r="U43" i="20"/>
  <c r="V43" i="20"/>
  <c r="P41" i="20"/>
  <c r="Q41" i="20"/>
  <c r="R41" i="20"/>
  <c r="S41" i="20"/>
  <c r="T41" i="20"/>
  <c r="U41" i="20"/>
  <c r="V41" i="20"/>
  <c r="P44" i="20"/>
  <c r="Q44" i="20"/>
  <c r="R44" i="20"/>
  <c r="S44" i="20"/>
  <c r="T44" i="20"/>
  <c r="U44" i="20"/>
  <c r="V44" i="20"/>
  <c r="P39" i="20"/>
  <c r="Q39" i="20"/>
  <c r="R39" i="20"/>
  <c r="S39" i="20"/>
  <c r="T39" i="20"/>
  <c r="U39" i="20"/>
  <c r="V39" i="20"/>
  <c r="P40" i="20"/>
  <c r="Q40" i="20"/>
  <c r="R40" i="20"/>
  <c r="S40" i="20"/>
  <c r="T40" i="20"/>
  <c r="U40" i="20"/>
  <c r="V40" i="20"/>
  <c r="Q42" i="20"/>
  <c r="R42" i="20"/>
  <c r="S42" i="20"/>
  <c r="T42" i="20"/>
  <c r="U42" i="20"/>
  <c r="V42" i="20"/>
  <c r="N43" i="20"/>
  <c r="N41" i="20"/>
  <c r="N44" i="20"/>
  <c r="N39" i="20"/>
  <c r="N40" i="20"/>
  <c r="O43" i="20"/>
  <c r="O41" i="20"/>
  <c r="O44" i="20"/>
  <c r="O39" i="20"/>
  <c r="O40" i="20"/>
  <c r="P42" i="20"/>
  <c r="O42" i="20"/>
  <c r="N42" i="20"/>
  <c r="U35" i="20"/>
  <c r="V35" i="20"/>
  <c r="U36" i="20"/>
  <c r="V36" i="20"/>
  <c r="V34" i="20"/>
  <c r="U34" i="20"/>
  <c r="P35" i="20"/>
  <c r="P36" i="20"/>
  <c r="N35" i="20"/>
  <c r="N36" i="20"/>
  <c r="P34" i="20"/>
  <c r="N34" i="20"/>
  <c r="E43" i="20"/>
  <c r="F43" i="20"/>
  <c r="G43" i="20"/>
  <c r="H43" i="20"/>
  <c r="I43" i="20"/>
  <c r="J43" i="20"/>
  <c r="K43" i="20"/>
  <c r="E44" i="20"/>
  <c r="F44" i="20"/>
  <c r="G44" i="20"/>
  <c r="H44" i="20"/>
  <c r="I44" i="20"/>
  <c r="J44" i="20"/>
  <c r="K44" i="20"/>
  <c r="E40" i="20"/>
  <c r="F40" i="20"/>
  <c r="G40" i="20"/>
  <c r="H40" i="20"/>
  <c r="I40" i="20"/>
  <c r="J40" i="20"/>
  <c r="K40" i="20"/>
  <c r="E39" i="20"/>
  <c r="F39" i="20"/>
  <c r="G39" i="20"/>
  <c r="H39" i="20"/>
  <c r="I39" i="20"/>
  <c r="J39" i="20"/>
  <c r="K39" i="20"/>
  <c r="E41" i="20"/>
  <c r="F41" i="20"/>
  <c r="G41" i="20"/>
  <c r="H41" i="20"/>
  <c r="I41" i="20"/>
  <c r="J41" i="20"/>
  <c r="K41" i="20"/>
  <c r="F42" i="20"/>
  <c r="G42" i="20"/>
  <c r="H42" i="20"/>
  <c r="I42" i="20"/>
  <c r="J42" i="20"/>
  <c r="K42" i="20"/>
  <c r="D43" i="20"/>
  <c r="D44" i="20"/>
  <c r="D40" i="20"/>
  <c r="D39" i="20"/>
  <c r="D41" i="20"/>
  <c r="E42" i="20"/>
  <c r="D42" i="20"/>
  <c r="C43" i="20"/>
  <c r="C44" i="20"/>
  <c r="C40" i="20"/>
  <c r="C39" i="20"/>
  <c r="C41" i="20"/>
  <c r="C42" i="20"/>
  <c r="J35" i="20"/>
  <c r="K35" i="20"/>
  <c r="J36" i="20"/>
  <c r="K36" i="20"/>
  <c r="K34" i="20"/>
  <c r="J34" i="20"/>
  <c r="E35" i="20"/>
  <c r="E36" i="20"/>
  <c r="E34" i="20"/>
  <c r="C35" i="20"/>
  <c r="C36" i="20"/>
  <c r="C34" i="20"/>
  <c r="P29" i="20"/>
  <c r="Q29" i="20"/>
  <c r="R29" i="20"/>
  <c r="S29" i="20"/>
  <c r="T29" i="20"/>
  <c r="U29" i="20"/>
  <c r="V29" i="20"/>
  <c r="P30" i="20"/>
  <c r="Q30" i="20"/>
  <c r="R30" i="20"/>
  <c r="S30" i="20"/>
  <c r="T30" i="20"/>
  <c r="U30" i="20"/>
  <c r="V30" i="20"/>
  <c r="P27" i="20"/>
  <c r="Q27" i="20"/>
  <c r="R27" i="20"/>
  <c r="S27" i="20"/>
  <c r="T27" i="20"/>
  <c r="U27" i="20"/>
  <c r="V27" i="20"/>
  <c r="P26" i="20"/>
  <c r="Q26" i="20"/>
  <c r="R26" i="20"/>
  <c r="S26" i="20"/>
  <c r="T26" i="20"/>
  <c r="U26" i="20"/>
  <c r="V26" i="20"/>
  <c r="P31" i="20"/>
  <c r="Q31" i="20"/>
  <c r="R31" i="20"/>
  <c r="S31" i="20"/>
  <c r="T31" i="20"/>
  <c r="U31" i="20"/>
  <c r="V31" i="20"/>
  <c r="Q28" i="20"/>
  <c r="R28" i="20"/>
  <c r="S28" i="20"/>
  <c r="T28" i="20"/>
  <c r="U28" i="20"/>
  <c r="V28" i="20"/>
  <c r="O29" i="20"/>
  <c r="O30" i="20"/>
  <c r="O27" i="20"/>
  <c r="O26" i="20"/>
  <c r="O31" i="20"/>
  <c r="N29" i="20"/>
  <c r="N30" i="20"/>
  <c r="N27" i="20"/>
  <c r="N26" i="20"/>
  <c r="N31" i="20"/>
  <c r="P28" i="20"/>
  <c r="O28" i="20"/>
  <c r="N28" i="20"/>
  <c r="U22" i="20"/>
  <c r="V22" i="20"/>
  <c r="U23" i="20"/>
  <c r="V23" i="20"/>
  <c r="V21" i="20"/>
  <c r="U21" i="20"/>
  <c r="P22" i="20"/>
  <c r="P23" i="20"/>
  <c r="P21" i="20"/>
  <c r="N22" i="20"/>
  <c r="N23" i="20"/>
  <c r="N21" i="20"/>
  <c r="E28" i="20"/>
  <c r="F28" i="20"/>
  <c r="G28" i="20"/>
  <c r="H28" i="20"/>
  <c r="I28" i="20"/>
  <c r="J28" i="20"/>
  <c r="K28" i="20"/>
  <c r="E26" i="20"/>
  <c r="F26" i="20"/>
  <c r="G26" i="20"/>
  <c r="H26" i="20"/>
  <c r="I26" i="20"/>
  <c r="J26" i="20"/>
  <c r="K26" i="20"/>
  <c r="E30" i="20"/>
  <c r="F30" i="20"/>
  <c r="G30" i="20"/>
  <c r="H30" i="20"/>
  <c r="I30" i="20"/>
  <c r="J30" i="20"/>
  <c r="K30" i="20"/>
  <c r="E31" i="20"/>
  <c r="F31" i="20"/>
  <c r="G31" i="20"/>
  <c r="H31" i="20"/>
  <c r="I31" i="20"/>
  <c r="J31" i="20"/>
  <c r="K31" i="20"/>
  <c r="E29" i="20"/>
  <c r="F29" i="20"/>
  <c r="G29" i="20"/>
  <c r="H29" i="20"/>
  <c r="I29" i="20"/>
  <c r="J29" i="20"/>
  <c r="K29" i="20"/>
  <c r="F27" i="20"/>
  <c r="G27" i="20"/>
  <c r="H27" i="20"/>
  <c r="I27" i="20"/>
  <c r="J27" i="20"/>
  <c r="K27" i="20"/>
  <c r="D28" i="20"/>
  <c r="D26" i="20"/>
  <c r="D30" i="20"/>
  <c r="D31" i="20"/>
  <c r="D29" i="20"/>
  <c r="E27" i="20"/>
  <c r="D27" i="20"/>
  <c r="C28" i="20"/>
  <c r="C26" i="20"/>
  <c r="C30" i="20"/>
  <c r="C31" i="20"/>
  <c r="C29" i="20"/>
  <c r="C27" i="20"/>
  <c r="J22" i="20"/>
  <c r="K22" i="20"/>
  <c r="J23" i="20"/>
  <c r="K23" i="20"/>
  <c r="K21" i="20"/>
  <c r="J21" i="20"/>
  <c r="E22" i="20"/>
  <c r="E23" i="20"/>
  <c r="E21" i="20"/>
  <c r="C22" i="20"/>
  <c r="C23" i="20"/>
  <c r="C21" i="20"/>
  <c r="P16" i="20"/>
  <c r="Q16" i="20"/>
  <c r="R16" i="20"/>
  <c r="S16" i="20"/>
  <c r="T16" i="20"/>
  <c r="U16" i="20"/>
  <c r="V16" i="20"/>
  <c r="P14" i="20"/>
  <c r="Q14" i="20"/>
  <c r="R14" i="20"/>
  <c r="S14" i="20"/>
  <c r="T14" i="20"/>
  <c r="U14" i="20"/>
  <c r="V14" i="20"/>
  <c r="P18" i="20"/>
  <c r="Q18" i="20"/>
  <c r="R18" i="20"/>
  <c r="S18" i="20"/>
  <c r="T18" i="20"/>
  <c r="U18" i="20"/>
  <c r="V18" i="20"/>
  <c r="P15" i="20"/>
  <c r="Q15" i="20"/>
  <c r="R15" i="20"/>
  <c r="S15" i="20"/>
  <c r="T15" i="20"/>
  <c r="U15" i="20"/>
  <c r="V15" i="20"/>
  <c r="P17" i="20"/>
  <c r="Q17" i="20"/>
  <c r="R17" i="20"/>
  <c r="S17" i="20"/>
  <c r="T17" i="20"/>
  <c r="U17" i="20"/>
  <c r="V17" i="20"/>
  <c r="Q13" i="20"/>
  <c r="R13" i="20"/>
  <c r="S13" i="20"/>
  <c r="T13" i="20"/>
  <c r="U13" i="20"/>
  <c r="V13" i="20"/>
  <c r="P13" i="20"/>
  <c r="O16" i="20"/>
  <c r="O14" i="20"/>
  <c r="O18" i="20"/>
  <c r="O15" i="20"/>
  <c r="O17" i="20"/>
  <c r="O13" i="20"/>
  <c r="N16" i="20"/>
  <c r="N14" i="20"/>
  <c r="N18" i="20"/>
  <c r="N15" i="20"/>
  <c r="N17" i="20"/>
  <c r="N13" i="20"/>
  <c r="U9" i="20"/>
  <c r="V9" i="20"/>
  <c r="U10" i="20"/>
  <c r="V10" i="20"/>
  <c r="V8" i="20"/>
  <c r="U8" i="20"/>
  <c r="P9" i="20"/>
  <c r="P10" i="20"/>
  <c r="P8" i="20"/>
  <c r="N9" i="20"/>
  <c r="N10" i="20"/>
  <c r="N8" i="20"/>
  <c r="E18" i="20"/>
  <c r="F18" i="20"/>
  <c r="G18" i="20"/>
  <c r="H18" i="20"/>
  <c r="I18" i="20"/>
  <c r="J18" i="20"/>
  <c r="K18" i="20"/>
  <c r="E15" i="20"/>
  <c r="F15" i="20"/>
  <c r="G15" i="20"/>
  <c r="H15" i="20"/>
  <c r="I15" i="20"/>
  <c r="J15" i="20"/>
  <c r="K15" i="20"/>
  <c r="E17" i="20"/>
  <c r="F17" i="20"/>
  <c r="G17" i="20"/>
  <c r="H17" i="20"/>
  <c r="I17" i="20"/>
  <c r="J17" i="20"/>
  <c r="K17" i="20"/>
  <c r="E16" i="20"/>
  <c r="F16" i="20"/>
  <c r="G16" i="20"/>
  <c r="H16" i="20"/>
  <c r="I16" i="20"/>
  <c r="J16" i="20"/>
  <c r="K16" i="20"/>
  <c r="E14" i="20"/>
  <c r="F14" i="20"/>
  <c r="G14" i="20"/>
  <c r="H14" i="20"/>
  <c r="I14" i="20"/>
  <c r="J14" i="20"/>
  <c r="K14" i="20"/>
  <c r="F13" i="20"/>
  <c r="G13" i="20"/>
  <c r="H13" i="20"/>
  <c r="I13" i="20"/>
  <c r="J13" i="20"/>
  <c r="K13" i="20"/>
  <c r="D18" i="20"/>
  <c r="D15" i="20"/>
  <c r="D17" i="20"/>
  <c r="D16" i="20"/>
  <c r="D14" i="20"/>
  <c r="E13" i="20"/>
  <c r="D13" i="20"/>
  <c r="C18" i="20"/>
  <c r="C15" i="20"/>
  <c r="C17" i="20"/>
  <c r="C16" i="20"/>
  <c r="C14" i="20"/>
  <c r="C13" i="20"/>
  <c r="J9" i="20"/>
  <c r="K9" i="20"/>
  <c r="J10" i="20"/>
  <c r="K10" i="20"/>
  <c r="K8" i="20"/>
  <c r="J8" i="20"/>
  <c r="C9" i="20"/>
  <c r="C10" i="20"/>
  <c r="C8" i="20"/>
  <c r="E9" i="20"/>
  <c r="E10" i="20"/>
  <c r="E8" i="20"/>
  <c r="K89" i="20"/>
  <c r="J89" i="20"/>
  <c r="K49" i="20" l="1"/>
  <c r="J49" i="20"/>
</calcChain>
</file>

<file path=xl/sharedStrings.xml><?xml version="1.0" encoding="utf-8"?>
<sst xmlns="http://schemas.openxmlformats.org/spreadsheetml/2006/main" count="187" uniqueCount="47">
  <si>
    <t>M.NO</t>
  </si>
  <si>
    <t>O</t>
  </si>
  <si>
    <t>G</t>
  </si>
  <si>
    <t>B</t>
  </si>
  <si>
    <t>M</t>
  </si>
  <si>
    <t>A</t>
  </si>
  <si>
    <t>Y</t>
  </si>
  <si>
    <t>P</t>
  </si>
  <si>
    <t>AV</t>
  </si>
  <si>
    <t>1.GRUP PUAN DURUMU</t>
  </si>
  <si>
    <t>2.GRUP PUAN DURUMU</t>
  </si>
  <si>
    <t>3.GRUP PUAN DURUMU</t>
  </si>
  <si>
    <t>4.GRUP PUAN DURUMU</t>
  </si>
  <si>
    <t>5.GRUP PUAN DURUMU</t>
  </si>
  <si>
    <t>6.GRUP PUAN DURUMU</t>
  </si>
  <si>
    <t>7.GRUP PUAN DURUMU</t>
  </si>
  <si>
    <t>8.GRUP PUAN DURUMU</t>
  </si>
  <si>
    <t>9.GRUP PUAN DURUMU</t>
  </si>
  <si>
    <t>10.GRUP PUAN DURUMU</t>
  </si>
  <si>
    <t>11.GRUP PUAN DURUMU</t>
  </si>
  <si>
    <t>12.GRUP PUAN DURUMU</t>
  </si>
  <si>
    <t>13.GRUP PUAN DURUMU</t>
  </si>
  <si>
    <t>3.GRUP MÜSABAKA SONUCU</t>
  </si>
  <si>
    <t>4.GRUP MÜSABAKA SONUCU</t>
  </si>
  <si>
    <t xml:space="preserve"> 1. GRUP MÜSABAKA SONUCU</t>
  </si>
  <si>
    <t>5.GRUP MÜSABAKA SONUCU</t>
  </si>
  <si>
    <t>6.GRUP MÜSABAKA SONUCU</t>
  </si>
  <si>
    <t>7.GRUP MÜSABAKA SONUCU</t>
  </si>
  <si>
    <t>8.GRUP MÜSABAKA SONUCU</t>
  </si>
  <si>
    <t>10.GRUP MÜSABAKA SONUCU</t>
  </si>
  <si>
    <t>9.GRUP MÜSABAKA SONUCU</t>
  </si>
  <si>
    <t>11.GRUP MÜSABAKA SONUCU</t>
  </si>
  <si>
    <t>12.GRUP MÜSABAKA SONUCU</t>
  </si>
  <si>
    <t>13.GRUP MÜSABAKA SONUCU</t>
  </si>
  <si>
    <t>14.GRUP MÜSABAKA SONUCU</t>
  </si>
  <si>
    <r>
      <t xml:space="preserve">            </t>
    </r>
    <r>
      <rPr>
        <b/>
        <sz val="16"/>
        <color theme="1"/>
        <rFont val="Calibri"/>
        <family val="2"/>
        <charset val="162"/>
        <scheme val="minor"/>
      </rPr>
      <t xml:space="preserve">      2.GRUP MÜSABAKA SONUCU</t>
    </r>
  </si>
  <si>
    <t xml:space="preserve">          ANKARA GENÇLİK VE SPOR İL MÜDÜRLÜĞÜ</t>
  </si>
  <si>
    <t xml:space="preserve">    2025 KAMU FUTBOL TURNUVASI</t>
  </si>
  <si>
    <t>15.GRUP MÜSABAKA SONUCU</t>
  </si>
  <si>
    <t>15.GRUP PUAN DURUMU</t>
  </si>
  <si>
    <t>2025 KAMU FUTBOL</t>
  </si>
  <si>
    <t>TURNUVASINA KATILAN TÜM KURUMLARA</t>
  </si>
  <si>
    <t>BAŞARILAR DİLERİM</t>
  </si>
  <si>
    <t>Mustafa ÇELİK</t>
  </si>
  <si>
    <t xml:space="preserve">        Gençlik ve Spor İl Müdürü</t>
  </si>
  <si>
    <t>TAKIMLAR</t>
  </si>
  <si>
    <t>2.HAFTA PUAN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</si>
</sst>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3" borderId="3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4" borderId="0" xfId="0" applyFill="1"/>
    <xf numFmtId="0" fontId="0" fillId="3" borderId="3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/>
    <xf numFmtId="0" fontId="0" fillId="6" borderId="0" xfId="0" applyFill="1"/>
    <xf numFmtId="0" fontId="5" fillId="4" borderId="0" xfId="0" applyFont="1" applyFill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3" borderId="4" xfId="0" applyFill="1" applyBorder="1" applyAlignment="1">
      <alignment horizontal="center"/>
    </xf>
    <xf numFmtId="0" fontId="0" fillId="4" borderId="8" xfId="0" applyFill="1" applyBorder="1"/>
    <xf numFmtId="0" fontId="5" fillId="4" borderId="8" xfId="0" applyFont="1" applyFill="1" applyBorder="1" applyAlignment="1">
      <alignment vertical="center"/>
    </xf>
    <xf numFmtId="0" fontId="0" fillId="5" borderId="2" xfId="0" applyFill="1" applyBorder="1" applyAlignment="1"/>
    <xf numFmtId="0" fontId="0" fillId="5" borderId="9" xfId="0" applyFill="1" applyBorder="1" applyAlignment="1"/>
    <xf numFmtId="0" fontId="1" fillId="3" borderId="2" xfId="0" applyFont="1" applyFill="1" applyBorder="1"/>
    <xf numFmtId="0" fontId="0" fillId="5" borderId="16" xfId="0" applyFill="1" applyBorder="1"/>
    <xf numFmtId="0" fontId="0" fillId="5" borderId="16" xfId="0" applyFill="1" applyBorder="1" applyAlignment="1"/>
    <xf numFmtId="0" fontId="0" fillId="5" borderId="2" xfId="0" applyFill="1" applyBorder="1"/>
    <xf numFmtId="0" fontId="0" fillId="5" borderId="3" xfId="0" applyFill="1" applyBorder="1"/>
    <xf numFmtId="0" fontId="0" fillId="0" borderId="0" xfId="0" applyBorder="1"/>
    <xf numFmtId="0" fontId="0" fillId="5" borderId="5" xfId="0" applyFill="1" applyBorder="1"/>
    <xf numFmtId="0" fontId="0" fillId="2" borderId="4" xfId="0" applyFill="1" applyBorder="1" applyAlignment="1">
      <alignment horizontal="center"/>
    </xf>
    <xf numFmtId="0" fontId="0" fillId="0" borderId="19" xfId="0" applyBorder="1" applyAlignment="1"/>
    <xf numFmtId="0" fontId="0" fillId="0" borderId="9" xfId="0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8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/>
    <xf numFmtId="0" fontId="0" fillId="0" borderId="5" xfId="0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/>
    <xf numFmtId="0" fontId="0" fillId="0" borderId="20" xfId="0" applyBorder="1"/>
    <xf numFmtId="0" fontId="0" fillId="6" borderId="15" xfId="0" applyFill="1" applyBorder="1"/>
    <xf numFmtId="0" fontId="0" fillId="6" borderId="15" xfId="0" applyFill="1" applyBorder="1" applyAlignment="1"/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/>
    <xf numFmtId="0" fontId="6" fillId="5" borderId="7" xfId="0" applyFont="1" applyFill="1" applyBorder="1" applyAlignment="1"/>
    <xf numFmtId="0" fontId="0" fillId="6" borderId="14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238126</xdr:colOff>
      <xdr:row>0</xdr:row>
      <xdr:rowOff>0</xdr:rowOff>
    </xdr:from>
    <xdr:to>
      <xdr:col>21</xdr:col>
      <xdr:colOff>361949</xdr:colOff>
      <xdr:row>6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765F7DF-59DF-43DC-A982-3EB33310F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1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847723</xdr:colOff>
      <xdr:row>6</xdr:row>
      <xdr:rowOff>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107EA223-F2DC-444D-A2EE-4E60510BC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23</xdr:col>
      <xdr:colOff>9525</xdr:colOff>
      <xdr:row>5</xdr:row>
      <xdr:rowOff>323849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9BFEAA42-5846-4A84-AAED-965B932A8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904999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9524</xdr:colOff>
      <xdr:row>5</xdr:row>
      <xdr:rowOff>323849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232F7C5B-C5E6-4D47-A0CE-844524B70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1790699" cy="1276349"/>
        </a:xfrm>
        <a:prstGeom prst="rect">
          <a:avLst/>
        </a:prstGeom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21</xdr:col>
      <xdr:colOff>257175</xdr:colOff>
      <xdr:row>5</xdr:row>
      <xdr:rowOff>323849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372DB240-2CFB-43A4-B29D-7727C634D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790699" cy="1276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3.GRU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9.GR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0.GR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1.GR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2.GR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4.GR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5.GR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1.GR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2.GR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3.GR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4.GR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5.GR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6.GRU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7.GRU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AFTALIK%20B&#220;LTEN/KAMU%20KURA%206LI/8.GR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BATI ADLİYESİ</v>
          </cell>
        </row>
        <row r="8">
          <cell r="I8" t="str">
            <v>--</v>
          </cell>
          <cell r="J8" t="str">
            <v>--</v>
          </cell>
        </row>
      </sheetData>
      <sheetData sheetId="6">
        <row r="5">
          <cell r="B5" t="str">
            <v>CTE</v>
          </cell>
          <cell r="C5" t="str">
            <v>ADLİYE</v>
          </cell>
          <cell r="I5">
            <v>0</v>
          </cell>
          <cell r="J5">
            <v>0</v>
          </cell>
        </row>
        <row r="6">
          <cell r="B6" t="str">
            <v>SGK GSS.GM.</v>
          </cell>
          <cell r="C6" t="str">
            <v>BATI ADLİYESİ</v>
          </cell>
          <cell r="I6">
            <v>0</v>
          </cell>
          <cell r="J6">
            <v>1</v>
          </cell>
        </row>
        <row r="7">
          <cell r="B7" t="str">
            <v>RTÜK</v>
          </cell>
          <cell r="C7" t="str">
            <v>PTT</v>
          </cell>
          <cell r="I7">
            <v>1</v>
          </cell>
          <cell r="J7">
            <v>4</v>
          </cell>
        </row>
        <row r="8">
          <cell r="B8" t="str">
            <v>HACETTEPE HASTANELERİ</v>
          </cell>
          <cell r="C8" t="str">
            <v>BAY</v>
          </cell>
        </row>
        <row r="11">
          <cell r="B11" t="str">
            <v>PTT</v>
          </cell>
          <cell r="C11">
            <v>2</v>
          </cell>
          <cell r="D11">
            <v>2</v>
          </cell>
          <cell r="E11">
            <v>0</v>
          </cell>
          <cell r="F11">
            <v>0</v>
          </cell>
          <cell r="G11">
            <v>8</v>
          </cell>
          <cell r="H11">
            <v>1</v>
          </cell>
          <cell r="I11">
            <v>6</v>
          </cell>
          <cell r="J11">
            <v>7</v>
          </cell>
        </row>
        <row r="12">
          <cell r="B12" t="str">
            <v>SGK GSS.GM.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5</v>
          </cell>
          <cell r="I12">
            <v>0</v>
          </cell>
          <cell r="J12">
            <v>-5</v>
          </cell>
        </row>
        <row r="13">
          <cell r="B13" t="str">
            <v>ADLİYE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4</v>
          </cell>
          <cell r="H13">
            <v>0</v>
          </cell>
          <cell r="I13">
            <v>4</v>
          </cell>
          <cell r="J13">
            <v>4</v>
          </cell>
        </row>
        <row r="14">
          <cell r="B14" t="str">
            <v>RTÜK</v>
          </cell>
          <cell r="C14">
            <v>2</v>
          </cell>
          <cell r="D14">
            <v>0</v>
          </cell>
          <cell r="E14">
            <v>0</v>
          </cell>
          <cell r="F14">
            <v>2</v>
          </cell>
          <cell r="G14">
            <v>1</v>
          </cell>
          <cell r="H14">
            <v>8</v>
          </cell>
          <cell r="I14">
            <v>0</v>
          </cell>
          <cell r="J14">
            <v>-7</v>
          </cell>
        </row>
        <row r="15">
          <cell r="B15" t="str">
            <v>BATI ADLİYESİ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3</v>
          </cell>
          <cell r="H15">
            <v>0</v>
          </cell>
          <cell r="I15">
            <v>6</v>
          </cell>
          <cell r="J15">
            <v>3</v>
          </cell>
        </row>
        <row r="16">
          <cell r="B16" t="str">
            <v>HACETTEPE HASTANELERİ</v>
          </cell>
          <cell r="C16">
            <v>1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2</v>
          </cell>
          <cell r="I16">
            <v>0</v>
          </cell>
          <cell r="J16">
            <v>-2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ULUSAL AJANS</v>
          </cell>
        </row>
      </sheetData>
      <sheetData sheetId="8">
        <row r="5">
          <cell r="B5" t="str">
            <v>KIZILAY</v>
          </cell>
          <cell r="C5" t="str">
            <v>S.B.DESTEK HİZMETLERİ BŞK.</v>
          </cell>
          <cell r="I5">
            <v>3</v>
          </cell>
          <cell r="J5">
            <v>1</v>
          </cell>
        </row>
        <row r="6">
          <cell r="B6" t="str">
            <v>GAZİLER FİZİK</v>
          </cell>
          <cell r="C6" t="str">
            <v>ULUSAL AJANS</v>
          </cell>
          <cell r="I6">
            <v>3</v>
          </cell>
          <cell r="J6">
            <v>0</v>
          </cell>
        </row>
        <row r="7">
          <cell r="B7" t="str">
            <v>MEB</v>
          </cell>
          <cell r="C7" t="str">
            <v>BTK</v>
          </cell>
          <cell r="I7">
            <v>6</v>
          </cell>
          <cell r="J7">
            <v>1</v>
          </cell>
        </row>
        <row r="10">
          <cell r="B10" t="str">
            <v>ULUSAL AJANS</v>
          </cell>
          <cell r="C10">
            <v>2</v>
          </cell>
          <cell r="D10">
            <v>0</v>
          </cell>
          <cell r="E10">
            <v>0</v>
          </cell>
          <cell r="F10">
            <v>2</v>
          </cell>
          <cell r="G10">
            <v>1</v>
          </cell>
          <cell r="H10">
            <v>6</v>
          </cell>
          <cell r="I10">
            <v>0</v>
          </cell>
          <cell r="J10">
            <v>-5</v>
          </cell>
        </row>
        <row r="11">
          <cell r="B11" t="str">
            <v>S.B.DESTEK HİZMETLERİ BŞK.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1</v>
          </cell>
          <cell r="H11">
            <v>8</v>
          </cell>
          <cell r="I11">
            <v>0</v>
          </cell>
          <cell r="J11">
            <v>-7</v>
          </cell>
        </row>
        <row r="12">
          <cell r="B12" t="str">
            <v>BTK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4</v>
          </cell>
          <cell r="H12">
            <v>8</v>
          </cell>
          <cell r="I12">
            <v>3</v>
          </cell>
          <cell r="J12">
            <v>-4</v>
          </cell>
        </row>
        <row r="13">
          <cell r="B13" t="str">
            <v>GAZİLER FİZİK</v>
          </cell>
          <cell r="C13">
            <v>2</v>
          </cell>
          <cell r="D13">
            <v>1</v>
          </cell>
          <cell r="E13">
            <v>0</v>
          </cell>
          <cell r="F13">
            <v>1</v>
          </cell>
          <cell r="G13">
            <v>5</v>
          </cell>
          <cell r="H13">
            <v>3</v>
          </cell>
          <cell r="I13">
            <v>3</v>
          </cell>
          <cell r="J13">
            <v>2</v>
          </cell>
        </row>
        <row r="14">
          <cell r="B14" t="str">
            <v>MEB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11</v>
          </cell>
          <cell r="H14">
            <v>1</v>
          </cell>
          <cell r="I14">
            <v>6</v>
          </cell>
          <cell r="J14">
            <v>10</v>
          </cell>
        </row>
        <row r="15">
          <cell r="B15" t="str">
            <v>KIZILAY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6</v>
          </cell>
          <cell r="H15">
            <v>2</v>
          </cell>
          <cell r="I15">
            <v>6</v>
          </cell>
          <cell r="J15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İNSAN HAKLARI VE E.KUR.</v>
          </cell>
        </row>
      </sheetData>
      <sheetData sheetId="8">
        <row r="5">
          <cell r="B5" t="str">
            <v>DSİ GM.</v>
          </cell>
          <cell r="C5" t="str">
            <v>ÇALIŞMA VE SOS. GÜV.BAK.</v>
          </cell>
          <cell r="I5">
            <v>1</v>
          </cell>
          <cell r="J5">
            <v>0</v>
          </cell>
        </row>
        <row r="6">
          <cell r="B6" t="str">
            <v>TEDAŞ GM.</v>
          </cell>
          <cell r="C6" t="str">
            <v>İNSAN HAKLARI VE E.KUR.</v>
          </cell>
          <cell r="I6">
            <v>5</v>
          </cell>
          <cell r="J6">
            <v>1</v>
          </cell>
        </row>
        <row r="7">
          <cell r="B7" t="str">
            <v>İL MİLLİ EĞİTİM MÜDÜRLÜĞÜ</v>
          </cell>
          <cell r="C7" t="str">
            <v>YÖK</v>
          </cell>
          <cell r="I7">
            <v>8</v>
          </cell>
          <cell r="J7">
            <v>0</v>
          </cell>
        </row>
        <row r="10">
          <cell r="B10" t="str">
            <v>İNSAN HAKLARI VE E.KUR.</v>
          </cell>
          <cell r="C10">
            <v>2</v>
          </cell>
          <cell r="D10">
            <v>0</v>
          </cell>
          <cell r="E10">
            <v>0</v>
          </cell>
          <cell r="F10">
            <v>2</v>
          </cell>
          <cell r="G10">
            <v>1</v>
          </cell>
          <cell r="H10">
            <v>11</v>
          </cell>
          <cell r="I10">
            <v>0</v>
          </cell>
          <cell r="J10">
            <v>-10</v>
          </cell>
        </row>
        <row r="11">
          <cell r="B11" t="str">
            <v>ÇALIŞMA VE SOS. GÜV.BAK.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0</v>
          </cell>
          <cell r="H11">
            <v>7</v>
          </cell>
          <cell r="I11">
            <v>0</v>
          </cell>
          <cell r="J11">
            <v>-7</v>
          </cell>
        </row>
        <row r="12">
          <cell r="B12" t="str">
            <v>YÖK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14</v>
          </cell>
          <cell r="I12">
            <v>0</v>
          </cell>
          <cell r="J12">
            <v>-14</v>
          </cell>
        </row>
        <row r="13">
          <cell r="B13" t="str">
            <v>TEDAŞ GM.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11</v>
          </cell>
          <cell r="H13">
            <v>1</v>
          </cell>
          <cell r="I13">
            <v>6</v>
          </cell>
          <cell r="J13">
            <v>10</v>
          </cell>
        </row>
        <row r="14">
          <cell r="B14" t="str">
            <v>İL MİLLİ EĞİTİM MÜDÜRLÜĞÜ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14</v>
          </cell>
          <cell r="H14">
            <v>0</v>
          </cell>
          <cell r="I14">
            <v>6</v>
          </cell>
          <cell r="J14">
            <v>14</v>
          </cell>
        </row>
        <row r="15">
          <cell r="B15" t="str">
            <v>DSİ GM.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7</v>
          </cell>
          <cell r="H15">
            <v>0</v>
          </cell>
          <cell r="I15">
            <v>6</v>
          </cell>
          <cell r="J15">
            <v>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HALK SAĞLIĞI GM.</v>
          </cell>
        </row>
      </sheetData>
      <sheetData sheetId="8">
        <row r="5">
          <cell r="B5" t="str">
            <v>GÖÇ İDARESİ BŞK.</v>
          </cell>
          <cell r="C5" t="str">
            <v>VAKIFLAR GM.</v>
          </cell>
          <cell r="I5">
            <v>4</v>
          </cell>
          <cell r="J5">
            <v>0</v>
          </cell>
        </row>
        <row r="6">
          <cell r="B6" t="str">
            <v>TÜRKSAT</v>
          </cell>
          <cell r="C6" t="str">
            <v>HALK SAĞLIĞI GM.</v>
          </cell>
          <cell r="I6">
            <v>10</v>
          </cell>
          <cell r="J6">
            <v>1</v>
          </cell>
        </row>
        <row r="7">
          <cell r="B7" t="str">
            <v>ASKİ</v>
          </cell>
          <cell r="C7" t="str">
            <v>GSİM</v>
          </cell>
          <cell r="I7">
            <v>1</v>
          </cell>
          <cell r="J7">
            <v>2</v>
          </cell>
        </row>
        <row r="10">
          <cell r="B10" t="str">
            <v>HALK SAĞLIĞI GM.</v>
          </cell>
          <cell r="C10">
            <v>2</v>
          </cell>
          <cell r="D10">
            <v>0</v>
          </cell>
          <cell r="E10">
            <v>0</v>
          </cell>
          <cell r="F10">
            <v>2</v>
          </cell>
          <cell r="G10">
            <v>2</v>
          </cell>
          <cell r="H10">
            <v>15</v>
          </cell>
          <cell r="I10">
            <v>0</v>
          </cell>
          <cell r="J10">
            <v>-13</v>
          </cell>
        </row>
        <row r="11">
          <cell r="B11" t="str">
            <v>VAKIFLAR GM.</v>
          </cell>
          <cell r="C11">
            <v>2</v>
          </cell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5</v>
          </cell>
          <cell r="I11">
            <v>1</v>
          </cell>
          <cell r="J11">
            <v>-4</v>
          </cell>
        </row>
        <row r="12">
          <cell r="B12" t="str">
            <v>GSİM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7</v>
          </cell>
          <cell r="H12">
            <v>1</v>
          </cell>
          <cell r="I12">
            <v>6</v>
          </cell>
          <cell r="J12">
            <v>6</v>
          </cell>
        </row>
        <row r="13">
          <cell r="B13" t="str">
            <v>TÜRKSAT</v>
          </cell>
          <cell r="C13">
            <v>2</v>
          </cell>
          <cell r="D13">
            <v>1</v>
          </cell>
          <cell r="E13">
            <v>0</v>
          </cell>
          <cell r="F13">
            <v>1</v>
          </cell>
          <cell r="G13">
            <v>10</v>
          </cell>
          <cell r="H13">
            <v>6</v>
          </cell>
          <cell r="I13">
            <v>3</v>
          </cell>
          <cell r="J13">
            <v>4</v>
          </cell>
        </row>
        <row r="14">
          <cell r="B14" t="str">
            <v>ASKİ</v>
          </cell>
          <cell r="C14">
            <v>2</v>
          </cell>
          <cell r="D14">
            <v>0</v>
          </cell>
          <cell r="E14">
            <v>1</v>
          </cell>
          <cell r="F14">
            <v>1</v>
          </cell>
          <cell r="G14">
            <v>2</v>
          </cell>
          <cell r="H14">
            <v>3</v>
          </cell>
          <cell r="I14">
            <v>1</v>
          </cell>
          <cell r="J14">
            <v>-1</v>
          </cell>
        </row>
        <row r="15">
          <cell r="B15" t="str">
            <v>GÖÇ İDARESİ BŞK.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9</v>
          </cell>
          <cell r="H15">
            <v>1</v>
          </cell>
          <cell r="I15">
            <v>6</v>
          </cell>
          <cell r="J15">
            <v>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TBMM</v>
          </cell>
        </row>
      </sheetData>
      <sheetData sheetId="8">
        <row r="5">
          <cell r="B5" t="str">
            <v>AİLE SOS.HİZ.BAKANLIĞI</v>
          </cell>
          <cell r="C5" t="str">
            <v>MAMAK BELEDİYESİ</v>
          </cell>
          <cell r="I5">
            <v>0</v>
          </cell>
          <cell r="J5">
            <v>1</v>
          </cell>
        </row>
        <row r="6">
          <cell r="B6" t="str">
            <v>HAZİNE VE MALİYE BAKANLIĞI</v>
          </cell>
          <cell r="C6" t="str">
            <v>TBMM</v>
          </cell>
          <cell r="I6">
            <v>0</v>
          </cell>
          <cell r="J6">
            <v>0</v>
          </cell>
        </row>
        <row r="7">
          <cell r="B7" t="str">
            <v>İL SAĞLIK MÜDÜRLÜĞÜ</v>
          </cell>
          <cell r="C7" t="str">
            <v>BİLİM ÜNV.</v>
          </cell>
          <cell r="I7">
            <v>1</v>
          </cell>
          <cell r="J7">
            <v>2</v>
          </cell>
        </row>
        <row r="10">
          <cell r="B10" t="str">
            <v>TBMM</v>
          </cell>
          <cell r="C10">
            <v>2</v>
          </cell>
          <cell r="D10">
            <v>1</v>
          </cell>
          <cell r="E10">
            <v>1</v>
          </cell>
          <cell r="F10">
            <v>0</v>
          </cell>
          <cell r="G10">
            <v>3</v>
          </cell>
          <cell r="H10">
            <v>2</v>
          </cell>
          <cell r="I10">
            <v>4</v>
          </cell>
          <cell r="J10">
            <v>1</v>
          </cell>
        </row>
        <row r="11">
          <cell r="B11" t="str">
            <v>MAMAK BELEDİYESİ</v>
          </cell>
          <cell r="C11">
            <v>2</v>
          </cell>
          <cell r="D11">
            <v>1</v>
          </cell>
          <cell r="E11">
            <v>0</v>
          </cell>
          <cell r="F11">
            <v>1</v>
          </cell>
          <cell r="G11">
            <v>1</v>
          </cell>
          <cell r="H11">
            <v>1</v>
          </cell>
          <cell r="I11">
            <v>3</v>
          </cell>
          <cell r="J11">
            <v>0</v>
          </cell>
        </row>
        <row r="12">
          <cell r="B12" t="str">
            <v>BİLİM ÜNV.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6</v>
          </cell>
          <cell r="I12">
            <v>3</v>
          </cell>
          <cell r="J12">
            <v>-4</v>
          </cell>
        </row>
        <row r="13">
          <cell r="B13" t="str">
            <v>HAZİNE VE MALİYE BAKANLIĞI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5</v>
          </cell>
          <cell r="H13">
            <v>0</v>
          </cell>
          <cell r="I13">
            <v>4</v>
          </cell>
          <cell r="J13">
            <v>5</v>
          </cell>
        </row>
        <row r="14">
          <cell r="B14" t="str">
            <v>İL SAĞLIK MÜDÜRLÜĞÜ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2</v>
          </cell>
          <cell r="H14">
            <v>2</v>
          </cell>
          <cell r="I14">
            <v>3</v>
          </cell>
          <cell r="J14">
            <v>0</v>
          </cell>
        </row>
        <row r="15">
          <cell r="B15" t="str">
            <v>AİLE SOS.HİZ.BAKANLIĞI</v>
          </cell>
          <cell r="C15">
            <v>2</v>
          </cell>
          <cell r="D15">
            <v>0</v>
          </cell>
          <cell r="E15">
            <v>0</v>
          </cell>
          <cell r="F15">
            <v>2</v>
          </cell>
          <cell r="G15">
            <v>2</v>
          </cell>
          <cell r="H15">
            <v>4</v>
          </cell>
          <cell r="I15">
            <v>0</v>
          </cell>
          <cell r="J15">
            <v>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KEÇİÖREN BELEDİYESİ</v>
          </cell>
        </row>
      </sheetData>
      <sheetData sheetId="6">
        <row r="5">
          <cell r="B5" t="str">
            <v>SPOR BAKANLIĞI</v>
          </cell>
          <cell r="C5" t="str">
            <v>ÇEVRE VE ŞEHİRCİLİK BAK.</v>
          </cell>
          <cell r="I5">
            <v>0</v>
          </cell>
          <cell r="J5">
            <v>1</v>
          </cell>
        </row>
        <row r="6">
          <cell r="B6" t="str">
            <v>TOKİ</v>
          </cell>
          <cell r="C6" t="str">
            <v>KEÇİÖREN BELEDİYESİ</v>
          </cell>
          <cell r="I6">
            <v>3</v>
          </cell>
          <cell r="J6">
            <v>0</v>
          </cell>
        </row>
        <row r="7">
          <cell r="B7" t="str">
            <v>ANKARA ÜNİVERSİTESİ</v>
          </cell>
          <cell r="C7" t="str">
            <v>MAMAK D.HASTANESİ</v>
          </cell>
          <cell r="I7">
            <v>8</v>
          </cell>
          <cell r="J7">
            <v>0</v>
          </cell>
        </row>
        <row r="8">
          <cell r="B8" t="str">
            <v>S.B.SAĞLIK HİZMETLERİ GM.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MAMAK D.HASTANESİ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2</v>
          </cell>
          <cell r="H11">
            <v>11</v>
          </cell>
          <cell r="I11">
            <v>0</v>
          </cell>
          <cell r="J11">
            <v>-9</v>
          </cell>
        </row>
        <row r="12">
          <cell r="B12" t="str">
            <v>TOKİ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6</v>
          </cell>
          <cell r="H12">
            <v>2</v>
          </cell>
          <cell r="I12">
            <v>6</v>
          </cell>
          <cell r="J12">
            <v>4</v>
          </cell>
        </row>
        <row r="13">
          <cell r="B13" t="str">
            <v>ÇEVRE VE ŞEHİRCİLİK BAK.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6</v>
          </cell>
          <cell r="J13">
            <v>4</v>
          </cell>
        </row>
        <row r="14">
          <cell r="B14" t="str">
            <v>ANKARA ÜNİVERSİTESİ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8</v>
          </cell>
          <cell r="H14">
            <v>3</v>
          </cell>
          <cell r="I14">
            <v>3</v>
          </cell>
          <cell r="J14">
            <v>5</v>
          </cell>
        </row>
        <row r="15">
          <cell r="B15" t="str">
            <v>KEÇİÖREN BELEDİYESİ</v>
          </cell>
          <cell r="C15">
            <v>2</v>
          </cell>
          <cell r="D15">
            <v>0</v>
          </cell>
          <cell r="E15">
            <v>0</v>
          </cell>
          <cell r="F15">
            <v>2</v>
          </cell>
          <cell r="G15">
            <v>0</v>
          </cell>
          <cell r="H15">
            <v>7</v>
          </cell>
          <cell r="I15">
            <v>0</v>
          </cell>
          <cell r="J15">
            <v>-7</v>
          </cell>
        </row>
        <row r="16">
          <cell r="B16" t="str">
            <v>S.B.SAĞLIK HİZMETLERİ GM.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3</v>
          </cell>
          <cell r="J16">
            <v>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TÜİK</v>
          </cell>
        </row>
      </sheetData>
      <sheetData sheetId="6">
        <row r="5">
          <cell r="B5" t="str">
            <v>TİCARET BAKANLIĞI</v>
          </cell>
          <cell r="C5" t="str">
            <v>İÇİŞLERİ DESTEK HİZMETLERİ</v>
          </cell>
          <cell r="I5">
            <v>1</v>
          </cell>
          <cell r="J5">
            <v>2</v>
          </cell>
        </row>
        <row r="6">
          <cell r="B6" t="str">
            <v>ÖZEL HAREKAT BAŞKANLIĞI</v>
          </cell>
          <cell r="C6" t="str">
            <v>TÜİK</v>
          </cell>
          <cell r="I6">
            <v>1</v>
          </cell>
          <cell r="J6">
            <v>3</v>
          </cell>
        </row>
        <row r="7">
          <cell r="B7" t="str">
            <v>TAPU KADASTRO GM.</v>
          </cell>
          <cell r="C7" t="str">
            <v>REKABET KURUMU BŞK.</v>
          </cell>
          <cell r="I7">
            <v>2</v>
          </cell>
          <cell r="J7">
            <v>0</v>
          </cell>
        </row>
        <row r="8">
          <cell r="B8" t="str">
            <v>D.TİYATROLARI GM.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REKABET KURUMU BŞK.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0</v>
          </cell>
          <cell r="H11">
            <v>5</v>
          </cell>
          <cell r="I11">
            <v>0</v>
          </cell>
          <cell r="J11">
            <v>-5</v>
          </cell>
        </row>
        <row r="12">
          <cell r="B12" t="str">
            <v>ÖZEL HAREKAT BAŞKANLIĞI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4</v>
          </cell>
          <cell r="H12">
            <v>3</v>
          </cell>
          <cell r="I12">
            <v>3</v>
          </cell>
          <cell r="J12">
            <v>1</v>
          </cell>
        </row>
        <row r="13">
          <cell r="B13" t="str">
            <v>İÇİŞLERİ DESTEK HİZMETLERİ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6</v>
          </cell>
          <cell r="H13">
            <v>2</v>
          </cell>
          <cell r="I13">
            <v>6</v>
          </cell>
          <cell r="J13">
            <v>4</v>
          </cell>
        </row>
        <row r="14">
          <cell r="B14" t="str">
            <v>TAPU KADASTRO GM.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3</v>
          </cell>
          <cell r="H14">
            <v>4</v>
          </cell>
          <cell r="I14">
            <v>3</v>
          </cell>
          <cell r="J14">
            <v>-1</v>
          </cell>
        </row>
        <row r="15">
          <cell r="B15" t="str">
            <v>TÜİK</v>
          </cell>
          <cell r="C15">
            <v>2</v>
          </cell>
          <cell r="D15">
            <v>1</v>
          </cell>
          <cell r="E15">
            <v>0</v>
          </cell>
          <cell r="F15">
            <v>1</v>
          </cell>
          <cell r="G15">
            <v>4</v>
          </cell>
          <cell r="H15">
            <v>4</v>
          </cell>
          <cell r="I15">
            <v>3</v>
          </cell>
          <cell r="J15">
            <v>0</v>
          </cell>
        </row>
        <row r="16">
          <cell r="B16" t="str">
            <v>D.TİYATROLARI GM.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3</v>
          </cell>
          <cell r="H16">
            <v>1</v>
          </cell>
          <cell r="I16">
            <v>3</v>
          </cell>
          <cell r="J16">
            <v>2</v>
          </cell>
        </row>
        <row r="17">
          <cell r="B17" t="str">
            <v>TİCARET BAKANLIĞI</v>
          </cell>
          <cell r="C17">
            <v>1</v>
          </cell>
          <cell r="D17">
            <v>0</v>
          </cell>
          <cell r="E17">
            <v>0</v>
          </cell>
          <cell r="F17">
            <v>1</v>
          </cell>
          <cell r="G17">
            <v>1</v>
          </cell>
          <cell r="H17">
            <v>2</v>
          </cell>
          <cell r="I17">
            <v>0</v>
          </cell>
          <cell r="J17">
            <v>-1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SAĞLIK BAKANLIĞI</v>
          </cell>
        </row>
      </sheetData>
      <sheetData sheetId="8">
        <row r="5">
          <cell r="B5" t="str">
            <v>GAZİ ÜNİVERSİTESİ</v>
          </cell>
          <cell r="C5" t="str">
            <v>ANKARA BŞB.</v>
          </cell>
          <cell r="I5">
            <v>2</v>
          </cell>
          <cell r="J5">
            <v>1</v>
          </cell>
        </row>
        <row r="6">
          <cell r="B6" t="str">
            <v>ADALET BAKANLIĞI</v>
          </cell>
          <cell r="C6" t="str">
            <v>SAĞLIK BAKANLIĞI</v>
          </cell>
          <cell r="I6">
            <v>1</v>
          </cell>
          <cell r="J6">
            <v>4</v>
          </cell>
        </row>
        <row r="7">
          <cell r="B7" t="str">
            <v>K.YOLLARI 4.BÖLGE</v>
          </cell>
          <cell r="C7" t="str">
            <v>SGK BAŞKANLIĞI</v>
          </cell>
          <cell r="I7">
            <v>0</v>
          </cell>
          <cell r="J7">
            <v>0</v>
          </cell>
        </row>
        <row r="10">
          <cell r="B10" t="str">
            <v>SAĞLIK BAKANLIĞI</v>
          </cell>
          <cell r="C10">
            <v>2</v>
          </cell>
          <cell r="D10">
            <v>1</v>
          </cell>
          <cell r="E10">
            <v>1</v>
          </cell>
          <cell r="F10">
            <v>0</v>
          </cell>
          <cell r="G10">
            <v>4</v>
          </cell>
          <cell r="H10">
            <v>1</v>
          </cell>
          <cell r="I10">
            <v>4</v>
          </cell>
          <cell r="J10">
            <v>3</v>
          </cell>
        </row>
        <row r="11">
          <cell r="B11" t="str">
            <v>ANKARA BŞB.</v>
          </cell>
          <cell r="C11">
            <v>2</v>
          </cell>
          <cell r="D11">
            <v>0</v>
          </cell>
          <cell r="E11">
            <v>1</v>
          </cell>
          <cell r="F11">
            <v>1</v>
          </cell>
          <cell r="G11">
            <v>2</v>
          </cell>
          <cell r="H11">
            <v>3</v>
          </cell>
          <cell r="I11">
            <v>1</v>
          </cell>
          <cell r="J11">
            <v>-1</v>
          </cell>
        </row>
        <row r="12">
          <cell r="B12" t="str">
            <v>SGK BAŞKANLIĞI</v>
          </cell>
          <cell r="C12">
            <v>2</v>
          </cell>
          <cell r="D12">
            <v>0</v>
          </cell>
          <cell r="E12">
            <v>2</v>
          </cell>
          <cell r="F12">
            <v>0</v>
          </cell>
          <cell r="G12">
            <v>2</v>
          </cell>
          <cell r="H12">
            <v>2</v>
          </cell>
          <cell r="I12">
            <v>2</v>
          </cell>
          <cell r="J12">
            <v>0</v>
          </cell>
        </row>
        <row r="13">
          <cell r="B13" t="str">
            <v>ADALET BAKANLIĞI</v>
          </cell>
          <cell r="C13">
            <v>2</v>
          </cell>
          <cell r="D13">
            <v>0</v>
          </cell>
          <cell r="E13">
            <v>1</v>
          </cell>
          <cell r="F13">
            <v>1</v>
          </cell>
          <cell r="G13">
            <v>3</v>
          </cell>
          <cell r="H13">
            <v>6</v>
          </cell>
          <cell r="I13">
            <v>1</v>
          </cell>
          <cell r="J13">
            <v>-3</v>
          </cell>
        </row>
        <row r="14">
          <cell r="B14" t="str">
            <v>K.YOLLARI 4.BÖLGE</v>
          </cell>
          <cell r="C14">
            <v>2</v>
          </cell>
          <cell r="D14">
            <v>0</v>
          </cell>
          <cell r="E14">
            <v>2</v>
          </cell>
          <cell r="F14">
            <v>0</v>
          </cell>
          <cell r="G14">
            <v>1</v>
          </cell>
          <cell r="H14">
            <v>1</v>
          </cell>
          <cell r="I14">
            <v>2</v>
          </cell>
          <cell r="J14">
            <v>0</v>
          </cell>
        </row>
        <row r="15">
          <cell r="B15" t="str">
            <v>GAZİ ÜNİVERSİTESİ</v>
          </cell>
          <cell r="C15">
            <v>2</v>
          </cell>
          <cell r="D15">
            <v>1</v>
          </cell>
          <cell r="E15">
            <v>1</v>
          </cell>
          <cell r="F15">
            <v>0</v>
          </cell>
          <cell r="G15">
            <v>2</v>
          </cell>
          <cell r="H15">
            <v>1</v>
          </cell>
          <cell r="I15">
            <v>4</v>
          </cell>
          <cell r="J15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D.TİYATROLARI İL MÜD.</v>
          </cell>
        </row>
      </sheetData>
      <sheetData sheetId="8">
        <row r="5">
          <cell r="B5" t="str">
            <v>TARIM VE ORMAN BAK.</v>
          </cell>
          <cell r="C5" t="str">
            <v>HACETTEPE ÜNV.</v>
          </cell>
          <cell r="I5">
            <v>0</v>
          </cell>
          <cell r="J5">
            <v>0</v>
          </cell>
        </row>
        <row r="6">
          <cell r="B6" t="str">
            <v>KOSGEB</v>
          </cell>
          <cell r="C6" t="str">
            <v>D.TİYATROLARI İL MÜD.</v>
          </cell>
          <cell r="I6">
            <v>0</v>
          </cell>
          <cell r="J6">
            <v>6</v>
          </cell>
        </row>
        <row r="7">
          <cell r="B7" t="str">
            <v>C.B.STRATEJİ BÜTÇE BŞK.</v>
          </cell>
          <cell r="C7" t="str">
            <v>SAHİL GÜVENLİK KOM.</v>
          </cell>
          <cell r="I7">
            <v>1</v>
          </cell>
          <cell r="J7">
            <v>2</v>
          </cell>
        </row>
        <row r="10">
          <cell r="B10" t="str">
            <v>D.TİYATROLARI İL MÜD.</v>
          </cell>
          <cell r="C10">
            <v>2</v>
          </cell>
          <cell r="D10">
            <v>2</v>
          </cell>
          <cell r="E10">
            <v>0</v>
          </cell>
          <cell r="F10">
            <v>0</v>
          </cell>
          <cell r="G10">
            <v>9</v>
          </cell>
          <cell r="H10">
            <v>1</v>
          </cell>
          <cell r="I10">
            <v>6</v>
          </cell>
          <cell r="J10">
            <v>8</v>
          </cell>
        </row>
        <row r="11">
          <cell r="B11" t="str">
            <v>HACETTEPE ÜNV.</v>
          </cell>
          <cell r="C11">
            <v>2</v>
          </cell>
          <cell r="D11">
            <v>0</v>
          </cell>
          <cell r="E11">
            <v>1</v>
          </cell>
          <cell r="F11">
            <v>1</v>
          </cell>
          <cell r="G11">
            <v>2</v>
          </cell>
          <cell r="H11">
            <v>3</v>
          </cell>
          <cell r="I11">
            <v>1</v>
          </cell>
          <cell r="J11">
            <v>-1</v>
          </cell>
        </row>
        <row r="12">
          <cell r="B12" t="str">
            <v>SAHİL GÜVENLİK KOM.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7</v>
          </cell>
          <cell r="H12">
            <v>2</v>
          </cell>
          <cell r="I12">
            <v>6</v>
          </cell>
          <cell r="J12">
            <v>5</v>
          </cell>
        </row>
        <row r="13">
          <cell r="B13" t="str">
            <v>KOSGEB</v>
          </cell>
          <cell r="C13">
            <v>2</v>
          </cell>
          <cell r="D13">
            <v>0</v>
          </cell>
          <cell r="E13">
            <v>0</v>
          </cell>
          <cell r="F13">
            <v>2</v>
          </cell>
          <cell r="G13">
            <v>1</v>
          </cell>
          <cell r="H13">
            <v>11</v>
          </cell>
          <cell r="I13">
            <v>0</v>
          </cell>
          <cell r="J13">
            <v>-10</v>
          </cell>
        </row>
        <row r="14">
          <cell r="B14" t="str">
            <v>C.B.STRATEJİ BÜTÇE BŞK.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4</v>
          </cell>
          <cell r="H14">
            <v>4</v>
          </cell>
          <cell r="I14">
            <v>3</v>
          </cell>
          <cell r="J14">
            <v>0</v>
          </cell>
        </row>
        <row r="15">
          <cell r="B15" t="str">
            <v>TARIM VE ORMAN BAK.</v>
          </cell>
          <cell r="C15">
            <v>2</v>
          </cell>
          <cell r="D15">
            <v>0</v>
          </cell>
          <cell r="E15">
            <v>1</v>
          </cell>
          <cell r="F15">
            <v>1</v>
          </cell>
          <cell r="G15">
            <v>1</v>
          </cell>
          <cell r="H15">
            <v>3</v>
          </cell>
          <cell r="I15">
            <v>1</v>
          </cell>
          <cell r="J15">
            <v>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İLBANK</v>
          </cell>
        </row>
      </sheetData>
      <sheetData sheetId="8">
        <row r="5">
          <cell r="B5" t="str">
            <v>GELİR İDARESİ BŞK.</v>
          </cell>
          <cell r="C5" t="str">
            <v>İL ASAYİŞ ÇMB</v>
          </cell>
          <cell r="I5">
            <v>1</v>
          </cell>
          <cell r="J5">
            <v>0</v>
          </cell>
        </row>
        <row r="6">
          <cell r="B6" t="str">
            <v>TUBİTAK</v>
          </cell>
          <cell r="C6" t="str">
            <v>İLBANK</v>
          </cell>
          <cell r="I6">
            <v>3</v>
          </cell>
          <cell r="J6">
            <v>4</v>
          </cell>
        </row>
        <row r="7">
          <cell r="B7" t="str">
            <v>TÜRK PATENT</v>
          </cell>
          <cell r="C7" t="str">
            <v>EÜAŞ</v>
          </cell>
          <cell r="I7">
            <v>1</v>
          </cell>
          <cell r="J7">
            <v>5</v>
          </cell>
        </row>
        <row r="10">
          <cell r="B10" t="str">
            <v>İLBANK</v>
          </cell>
          <cell r="C10">
            <v>2</v>
          </cell>
          <cell r="D10">
            <v>2</v>
          </cell>
          <cell r="E10">
            <v>0</v>
          </cell>
          <cell r="F10">
            <v>0</v>
          </cell>
          <cell r="G10">
            <v>6</v>
          </cell>
          <cell r="H10">
            <v>4</v>
          </cell>
          <cell r="I10">
            <v>6</v>
          </cell>
          <cell r="J10">
            <v>2</v>
          </cell>
        </row>
        <row r="11">
          <cell r="B11" t="str">
            <v>İL ASAYİŞ ÇMB</v>
          </cell>
          <cell r="C11">
            <v>2</v>
          </cell>
          <cell r="D11">
            <v>1</v>
          </cell>
          <cell r="E11">
            <v>0</v>
          </cell>
          <cell r="F11">
            <v>1</v>
          </cell>
          <cell r="G11">
            <v>3</v>
          </cell>
          <cell r="H11">
            <v>1</v>
          </cell>
          <cell r="I11">
            <v>3</v>
          </cell>
          <cell r="J11">
            <v>2</v>
          </cell>
        </row>
        <row r="12">
          <cell r="B12" t="str">
            <v>EÜAŞ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9</v>
          </cell>
          <cell r="H12">
            <v>1</v>
          </cell>
          <cell r="I12">
            <v>6</v>
          </cell>
          <cell r="J12">
            <v>8</v>
          </cell>
        </row>
        <row r="13">
          <cell r="B13" t="str">
            <v>TUBİTAK</v>
          </cell>
          <cell r="C13">
            <v>2</v>
          </cell>
          <cell r="D13">
            <v>0</v>
          </cell>
          <cell r="E13">
            <v>0</v>
          </cell>
          <cell r="F13">
            <v>2</v>
          </cell>
          <cell r="G13">
            <v>3</v>
          </cell>
          <cell r="H13">
            <v>8</v>
          </cell>
          <cell r="I13">
            <v>0</v>
          </cell>
          <cell r="J13">
            <v>-5</v>
          </cell>
        </row>
        <row r="14">
          <cell r="B14" t="str">
            <v>TÜRK PATENT</v>
          </cell>
          <cell r="C14">
            <v>2</v>
          </cell>
          <cell r="D14">
            <v>0</v>
          </cell>
          <cell r="E14">
            <v>0</v>
          </cell>
          <cell r="F14">
            <v>2</v>
          </cell>
          <cell r="G14">
            <v>1</v>
          </cell>
          <cell r="H14">
            <v>8</v>
          </cell>
          <cell r="I14">
            <v>0</v>
          </cell>
          <cell r="J14">
            <v>-7</v>
          </cell>
        </row>
        <row r="15">
          <cell r="B15" t="str">
            <v>GELİR İDARESİ BŞK.</v>
          </cell>
          <cell r="C15">
            <v>2</v>
          </cell>
          <cell r="D15">
            <v>1</v>
          </cell>
          <cell r="E15">
            <v>0</v>
          </cell>
          <cell r="F15">
            <v>1</v>
          </cell>
          <cell r="G15">
            <v>2</v>
          </cell>
          <cell r="H15">
            <v>2</v>
          </cell>
          <cell r="I15">
            <v>3</v>
          </cell>
          <cell r="J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İŞKUR GM.</v>
          </cell>
        </row>
      </sheetData>
      <sheetData sheetId="8">
        <row r="5">
          <cell r="B5" t="str">
            <v>ODTÜ</v>
          </cell>
          <cell r="C5" t="str">
            <v>TCDD TAŞIMACILIK 2.BÖLGE</v>
          </cell>
          <cell r="I5">
            <v>0</v>
          </cell>
          <cell r="J5">
            <v>3</v>
          </cell>
        </row>
        <row r="6">
          <cell r="B6" t="str">
            <v>İLETİŞİM BAŞKANLIĞI</v>
          </cell>
          <cell r="C6" t="str">
            <v>İŞKUR GM.</v>
          </cell>
          <cell r="I6">
            <v>0</v>
          </cell>
          <cell r="J6">
            <v>0</v>
          </cell>
        </row>
        <row r="7">
          <cell r="B7" t="str">
            <v>S.B YÖNETİM HİZ.GM.</v>
          </cell>
          <cell r="C7" t="str">
            <v>DIŞİŞLERİ BAKANLIĞI</v>
          </cell>
          <cell r="I7">
            <v>2</v>
          </cell>
          <cell r="J7">
            <v>1</v>
          </cell>
        </row>
        <row r="10">
          <cell r="B10" t="str">
            <v>İŞKUR GM.</v>
          </cell>
          <cell r="C10">
            <v>2</v>
          </cell>
          <cell r="D10">
            <v>1</v>
          </cell>
          <cell r="E10">
            <v>1</v>
          </cell>
          <cell r="F10">
            <v>0</v>
          </cell>
          <cell r="G10">
            <v>3</v>
          </cell>
          <cell r="H10">
            <v>0</v>
          </cell>
          <cell r="I10">
            <v>4</v>
          </cell>
          <cell r="J10">
            <v>3</v>
          </cell>
        </row>
        <row r="11">
          <cell r="B11" t="str">
            <v>TCDD TAŞIMACILIK 2.BÖLGE</v>
          </cell>
          <cell r="C11">
            <v>2</v>
          </cell>
          <cell r="D11">
            <v>1</v>
          </cell>
          <cell r="E11">
            <v>0</v>
          </cell>
          <cell r="F11">
            <v>1</v>
          </cell>
          <cell r="G11">
            <v>3</v>
          </cell>
          <cell r="H11">
            <v>5</v>
          </cell>
          <cell r="I11">
            <v>3</v>
          </cell>
          <cell r="J11">
            <v>-2</v>
          </cell>
        </row>
        <row r="12">
          <cell r="B12" t="str">
            <v>DIŞİŞLERİ BAKANLIĞI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2</v>
          </cell>
          <cell r="H12">
            <v>5</v>
          </cell>
          <cell r="I12">
            <v>0</v>
          </cell>
          <cell r="J12">
            <v>-3</v>
          </cell>
        </row>
        <row r="13">
          <cell r="B13" t="str">
            <v>İLETİŞİM BAŞKANLIĞI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3</v>
          </cell>
          <cell r="H13">
            <v>1</v>
          </cell>
          <cell r="I13">
            <v>4</v>
          </cell>
          <cell r="J13">
            <v>2</v>
          </cell>
        </row>
        <row r="14">
          <cell r="B14" t="str">
            <v>S.B YÖNETİM HİZ.GM.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7</v>
          </cell>
          <cell r="H14">
            <v>1</v>
          </cell>
          <cell r="I14">
            <v>6</v>
          </cell>
          <cell r="J14">
            <v>6</v>
          </cell>
        </row>
        <row r="15">
          <cell r="B15" t="str">
            <v>ODTÜ</v>
          </cell>
          <cell r="C15">
            <v>2</v>
          </cell>
          <cell r="D15">
            <v>0</v>
          </cell>
          <cell r="E15">
            <v>0</v>
          </cell>
          <cell r="F15">
            <v>2</v>
          </cell>
          <cell r="G15">
            <v>0</v>
          </cell>
          <cell r="H15">
            <v>6</v>
          </cell>
          <cell r="I15">
            <v>0</v>
          </cell>
          <cell r="J15">
            <v>-6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SANAYİ VE TEK.BAK</v>
          </cell>
        </row>
      </sheetData>
      <sheetData sheetId="8">
        <row r="5">
          <cell r="B5" t="str">
            <v>İÇİŞLERİ BAKANLIĞI</v>
          </cell>
          <cell r="C5" t="str">
            <v>HACI BAYRAM VELİ ÜNV.</v>
          </cell>
          <cell r="I5">
            <v>5</v>
          </cell>
          <cell r="J5">
            <v>2</v>
          </cell>
        </row>
        <row r="6">
          <cell r="B6" t="str">
            <v>SAYIŞTAY</v>
          </cell>
          <cell r="C6" t="str">
            <v>SANAYİ VE TEK.BAK</v>
          </cell>
          <cell r="I6">
            <v>2</v>
          </cell>
          <cell r="J6">
            <v>1</v>
          </cell>
        </row>
        <row r="7">
          <cell r="B7" t="str">
            <v>İL EMNİYET MÜDÜRLÜĞÜ</v>
          </cell>
          <cell r="C7" t="str">
            <v>ÖSYM</v>
          </cell>
          <cell r="I7">
            <v>5</v>
          </cell>
          <cell r="J7">
            <v>0</v>
          </cell>
        </row>
        <row r="10">
          <cell r="B10" t="str">
            <v>SANAYİ VE TEK.BAK</v>
          </cell>
          <cell r="C10">
            <v>2</v>
          </cell>
          <cell r="D10">
            <v>1</v>
          </cell>
          <cell r="E10">
            <v>0</v>
          </cell>
          <cell r="F10">
            <v>1</v>
          </cell>
          <cell r="G10">
            <v>4</v>
          </cell>
          <cell r="H10">
            <v>2</v>
          </cell>
          <cell r="I10">
            <v>3</v>
          </cell>
          <cell r="J10">
            <v>2</v>
          </cell>
        </row>
        <row r="11">
          <cell r="B11" t="str">
            <v>HACI BAYRAM VELİ ÜNV.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2</v>
          </cell>
          <cell r="H11">
            <v>8</v>
          </cell>
          <cell r="I11">
            <v>0</v>
          </cell>
          <cell r="J11">
            <v>-6</v>
          </cell>
        </row>
        <row r="12">
          <cell r="B12" t="str">
            <v>ÖSYM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7</v>
          </cell>
          <cell r="I12">
            <v>0</v>
          </cell>
          <cell r="J12">
            <v>-7</v>
          </cell>
        </row>
        <row r="13">
          <cell r="B13" t="str">
            <v>SAYIŞTAY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4</v>
          </cell>
          <cell r="H13">
            <v>1</v>
          </cell>
          <cell r="I13">
            <v>6</v>
          </cell>
          <cell r="J13">
            <v>3</v>
          </cell>
        </row>
        <row r="14">
          <cell r="B14" t="str">
            <v>İL EMNİYET MÜDÜRLÜĞÜ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8</v>
          </cell>
          <cell r="H14">
            <v>0</v>
          </cell>
          <cell r="I14">
            <v>6</v>
          </cell>
          <cell r="J14">
            <v>8</v>
          </cell>
        </row>
        <row r="15">
          <cell r="B15" t="str">
            <v>İÇİŞLERİ BAKANLIĞI</v>
          </cell>
          <cell r="C15">
            <v>2</v>
          </cell>
          <cell r="D15">
            <v>1</v>
          </cell>
          <cell r="E15">
            <v>0</v>
          </cell>
          <cell r="F15">
            <v>1</v>
          </cell>
          <cell r="G15">
            <v>5</v>
          </cell>
          <cell r="H15">
            <v>5</v>
          </cell>
          <cell r="I15">
            <v>3</v>
          </cell>
          <cell r="J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TSE</v>
          </cell>
        </row>
      </sheetData>
      <sheetData sheetId="8">
        <row r="5">
          <cell r="B5" t="str">
            <v>DSİ 5.BÖLGE</v>
          </cell>
          <cell r="C5" t="str">
            <v xml:space="preserve">TCDD </v>
          </cell>
          <cell r="I5">
            <v>5</v>
          </cell>
          <cell r="J5">
            <v>1</v>
          </cell>
        </row>
        <row r="6">
          <cell r="B6" t="str">
            <v>A. MÜZİK VE G.SANATLAR</v>
          </cell>
          <cell r="C6" t="str">
            <v>TSE</v>
          </cell>
          <cell r="I6">
            <v>1</v>
          </cell>
          <cell r="J6">
            <v>2</v>
          </cell>
        </row>
        <row r="7">
          <cell r="B7" t="str">
            <v>SPOR HİZMETLERİ GM.</v>
          </cell>
          <cell r="C7" t="str">
            <v>NÜFUS GM.</v>
          </cell>
          <cell r="I7">
            <v>7</v>
          </cell>
          <cell r="J7">
            <v>0</v>
          </cell>
        </row>
        <row r="10">
          <cell r="B10" t="str">
            <v>TSE</v>
          </cell>
          <cell r="C10">
            <v>2</v>
          </cell>
          <cell r="D10">
            <v>1</v>
          </cell>
          <cell r="E10">
            <v>0</v>
          </cell>
          <cell r="F10">
            <v>1</v>
          </cell>
          <cell r="G10">
            <v>2</v>
          </cell>
          <cell r="H10">
            <v>5</v>
          </cell>
          <cell r="I10">
            <v>3</v>
          </cell>
          <cell r="J10">
            <v>-3</v>
          </cell>
        </row>
        <row r="11">
          <cell r="B11" t="str">
            <v xml:space="preserve">TCDD 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4</v>
          </cell>
          <cell r="H11">
            <v>14</v>
          </cell>
          <cell r="I11">
            <v>0</v>
          </cell>
          <cell r="J11">
            <v>-10</v>
          </cell>
        </row>
        <row r="12">
          <cell r="B12" t="str">
            <v>NÜFUS GM.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5</v>
          </cell>
          <cell r="H12">
            <v>10</v>
          </cell>
          <cell r="I12">
            <v>3</v>
          </cell>
          <cell r="J12">
            <v>-5</v>
          </cell>
        </row>
        <row r="13">
          <cell r="B13" t="str">
            <v>A. MÜZİK VE G.SANATLAR</v>
          </cell>
          <cell r="C13">
            <v>2</v>
          </cell>
          <cell r="D13">
            <v>0</v>
          </cell>
          <cell r="E13">
            <v>0</v>
          </cell>
          <cell r="F13">
            <v>2</v>
          </cell>
          <cell r="G13">
            <v>4</v>
          </cell>
          <cell r="H13">
            <v>7</v>
          </cell>
          <cell r="I13">
            <v>0</v>
          </cell>
          <cell r="J13">
            <v>-3</v>
          </cell>
        </row>
        <row r="14">
          <cell r="B14" t="str">
            <v>SPOR HİZMETLERİ GM.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16</v>
          </cell>
          <cell r="H14">
            <v>3</v>
          </cell>
          <cell r="I14">
            <v>6</v>
          </cell>
          <cell r="J14">
            <v>13</v>
          </cell>
        </row>
        <row r="15">
          <cell r="B15" t="str">
            <v>DSİ 5.BÖLGE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9</v>
          </cell>
          <cell r="H15">
            <v>1</v>
          </cell>
          <cell r="I15">
            <v>6</v>
          </cell>
          <cell r="J15">
            <v>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ETİ MADEN GM.</v>
          </cell>
        </row>
      </sheetData>
      <sheetData sheetId="8">
        <row r="5">
          <cell r="B5" t="str">
            <v>İKLİM DEĞİŞİKLİĞİ BŞK.</v>
          </cell>
          <cell r="C5" t="str">
            <v>KAMU İHALE KURUMU</v>
          </cell>
          <cell r="I5">
            <v>2</v>
          </cell>
          <cell r="J5">
            <v>0</v>
          </cell>
        </row>
        <row r="6">
          <cell r="B6" t="str">
            <v>DOĞA KORUMA VE M.PARK.</v>
          </cell>
          <cell r="C6" t="str">
            <v>ETİ MADEN GM.</v>
          </cell>
          <cell r="I6">
            <v>1</v>
          </cell>
          <cell r="J6">
            <v>1</v>
          </cell>
        </row>
        <row r="7">
          <cell r="B7" t="str">
            <v>SAVUNMA SANAYİİ BŞK.</v>
          </cell>
          <cell r="C7" t="str">
            <v>AFAD</v>
          </cell>
          <cell r="I7">
            <v>4</v>
          </cell>
          <cell r="J7">
            <v>0</v>
          </cell>
        </row>
        <row r="10">
          <cell r="B10" t="str">
            <v>ETİ MADEN GM.</v>
          </cell>
          <cell r="C10">
            <v>2</v>
          </cell>
          <cell r="D10">
            <v>0</v>
          </cell>
          <cell r="E10">
            <v>2</v>
          </cell>
          <cell r="F10">
            <v>0</v>
          </cell>
          <cell r="G10">
            <v>1</v>
          </cell>
          <cell r="H10">
            <v>1</v>
          </cell>
          <cell r="I10">
            <v>2</v>
          </cell>
          <cell r="J10">
            <v>0</v>
          </cell>
        </row>
        <row r="11">
          <cell r="B11" t="str">
            <v>KAMU İHALE KURUMU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0</v>
          </cell>
          <cell r="H11">
            <v>7</v>
          </cell>
          <cell r="I11">
            <v>0</v>
          </cell>
          <cell r="J11">
            <v>-7</v>
          </cell>
        </row>
        <row r="12">
          <cell r="B12" t="str">
            <v>AFAD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7</v>
          </cell>
          <cell r="I12">
            <v>0</v>
          </cell>
          <cell r="J12">
            <v>-7</v>
          </cell>
        </row>
        <row r="13">
          <cell r="B13" t="str">
            <v>DOĞA KORUMA VE M.PARK.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4</v>
          </cell>
          <cell r="H13">
            <v>1</v>
          </cell>
          <cell r="I13">
            <v>4</v>
          </cell>
          <cell r="J13">
            <v>3</v>
          </cell>
        </row>
        <row r="14">
          <cell r="B14" t="str">
            <v>SAVUNMA SANAYİİ BŞK.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9</v>
          </cell>
          <cell r="H14">
            <v>0</v>
          </cell>
          <cell r="I14">
            <v>6</v>
          </cell>
          <cell r="J14">
            <v>9</v>
          </cell>
        </row>
        <row r="15">
          <cell r="B15" t="str">
            <v>İKLİM DEĞİŞİKLİĞİ BŞK.</v>
          </cell>
          <cell r="C15">
            <v>2</v>
          </cell>
          <cell r="D15">
            <v>1</v>
          </cell>
          <cell r="E15">
            <v>1</v>
          </cell>
          <cell r="F15">
            <v>0</v>
          </cell>
          <cell r="G15">
            <v>2</v>
          </cell>
          <cell r="H15">
            <v>0</v>
          </cell>
          <cell r="I15">
            <v>4</v>
          </cell>
          <cell r="J15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BİLGİ TEKNOLOJİLERİ GM.</v>
          </cell>
        </row>
      </sheetData>
      <sheetData sheetId="8">
        <row r="5">
          <cell r="B5" t="str">
            <v>TEİAŞ</v>
          </cell>
          <cell r="C5" t="str">
            <v>KARAYOLLARI GM.</v>
          </cell>
          <cell r="I5">
            <v>0</v>
          </cell>
          <cell r="J5">
            <v>0</v>
          </cell>
        </row>
        <row r="6">
          <cell r="B6" t="str">
            <v>ANAYASA MAHKEMESİ</v>
          </cell>
          <cell r="C6" t="str">
            <v>BİLGİ TEKNOLOJİLERİ GM.</v>
          </cell>
          <cell r="I6">
            <v>4</v>
          </cell>
          <cell r="J6">
            <v>0</v>
          </cell>
        </row>
        <row r="7">
          <cell r="B7" t="str">
            <v>CUMHUR BŞK KORUMA H.GM.</v>
          </cell>
          <cell r="C7" t="str">
            <v>C.B.DEVLET ARŞİVLERİ BŞK.</v>
          </cell>
          <cell r="I7">
            <v>6</v>
          </cell>
          <cell r="J7">
            <v>0</v>
          </cell>
        </row>
        <row r="10">
          <cell r="B10" t="str">
            <v>BİLGİ TEKNOLOJİLERİ GM.</v>
          </cell>
          <cell r="C10">
            <v>2</v>
          </cell>
          <cell r="D10">
            <v>0</v>
          </cell>
          <cell r="E10">
            <v>1</v>
          </cell>
          <cell r="F10">
            <v>1</v>
          </cell>
          <cell r="G10">
            <v>1</v>
          </cell>
          <cell r="H10">
            <v>5</v>
          </cell>
          <cell r="I10">
            <v>1</v>
          </cell>
          <cell r="J10">
            <v>-4</v>
          </cell>
        </row>
        <row r="11">
          <cell r="B11" t="str">
            <v>KARAYOLLARI GM.</v>
          </cell>
          <cell r="C11">
            <v>2</v>
          </cell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4</v>
          </cell>
          <cell r="I11">
            <v>1</v>
          </cell>
          <cell r="J11">
            <v>-3</v>
          </cell>
        </row>
        <row r="12">
          <cell r="B12" t="str">
            <v>C.B.DEVLET ARŞİVLERİ BŞK.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1</v>
          </cell>
          <cell r="H12">
            <v>10</v>
          </cell>
          <cell r="I12">
            <v>0</v>
          </cell>
          <cell r="J12">
            <v>-9</v>
          </cell>
        </row>
        <row r="13">
          <cell r="B13" t="str">
            <v>ANAYASA MAHKEMESİ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8</v>
          </cell>
          <cell r="H13">
            <v>1</v>
          </cell>
          <cell r="I13">
            <v>6</v>
          </cell>
          <cell r="J13">
            <v>7</v>
          </cell>
        </row>
        <row r="14">
          <cell r="B14" t="str">
            <v>CUMHUR BŞK KORUMA H.GM.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10</v>
          </cell>
          <cell r="H14">
            <v>1</v>
          </cell>
          <cell r="I14">
            <v>6</v>
          </cell>
          <cell r="J14">
            <v>9</v>
          </cell>
        </row>
        <row r="15">
          <cell r="B15" t="str">
            <v>TEİAŞ</v>
          </cell>
          <cell r="C15">
            <v>2</v>
          </cell>
          <cell r="D15">
            <v>0</v>
          </cell>
          <cell r="E15">
            <v>2</v>
          </cell>
          <cell r="F15">
            <v>0</v>
          </cell>
          <cell r="G15">
            <v>1</v>
          </cell>
          <cell r="H15">
            <v>1</v>
          </cell>
          <cell r="I15">
            <v>2</v>
          </cell>
          <cell r="J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FD325-9BA6-4F4B-8E96-E18C2A464A95}">
  <sheetPr>
    <pageSetUpPr fitToPage="1"/>
  </sheetPr>
  <dimension ref="A1:Y112"/>
  <sheetViews>
    <sheetView showGridLines="0" tabSelected="1" zoomScaleNormal="100" workbookViewId="0">
      <selection activeCell="AB27" sqref="AB27"/>
    </sheetView>
  </sheetViews>
  <sheetFormatPr defaultRowHeight="15" x14ac:dyDescent="0.25"/>
  <cols>
    <col min="1" max="1" width="2.28515625" customWidth="1"/>
    <col min="2" max="2" width="6.28515625" customWidth="1"/>
    <col min="3" max="3" width="20.42578125" customWidth="1"/>
    <col min="4" max="11" width="5.7109375" customWidth="1"/>
    <col min="12" max="12" width="3" customWidth="1"/>
    <col min="13" max="13" width="6.5703125" customWidth="1"/>
    <col min="14" max="14" width="20.42578125" customWidth="1"/>
    <col min="15" max="21" width="5.7109375" customWidth="1"/>
    <col min="22" max="22" width="5.42578125" customWidth="1"/>
    <col min="23" max="23" width="9.140625" hidden="1" customWidth="1"/>
  </cols>
  <sheetData>
    <row r="1" spans="1:24" x14ac:dyDescent="0.25">
      <c r="A1" s="18"/>
      <c r="B1" s="1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20"/>
      <c r="X1" s="17"/>
    </row>
    <row r="2" spans="1:24" ht="15" customHeight="1" x14ac:dyDescent="0.25">
      <c r="A2" s="18"/>
      <c r="B2" s="16"/>
      <c r="C2" s="54" t="s">
        <v>36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16"/>
      <c r="U2" s="16"/>
      <c r="V2" s="21"/>
      <c r="X2" s="17"/>
    </row>
    <row r="3" spans="1:24" ht="15" customHeight="1" x14ac:dyDescent="0.25">
      <c r="A3" s="18"/>
      <c r="B3" s="16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16"/>
      <c r="U3" s="16"/>
      <c r="V3" s="21"/>
      <c r="X3" s="17"/>
    </row>
    <row r="4" spans="1:24" x14ac:dyDescent="0.25">
      <c r="A4" s="18"/>
      <c r="B4" s="11"/>
      <c r="C4" s="15"/>
      <c r="D4" s="52" t="s">
        <v>37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15"/>
      <c r="R4" s="15"/>
      <c r="S4" s="15"/>
      <c r="T4" s="11"/>
      <c r="U4" s="11"/>
      <c r="V4" s="20"/>
      <c r="X4" s="17"/>
    </row>
    <row r="5" spans="1:24" x14ac:dyDescent="0.25">
      <c r="A5" s="18"/>
      <c r="B5" s="11"/>
      <c r="C5" s="15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15"/>
      <c r="R5" s="15"/>
      <c r="S5" s="15"/>
      <c r="T5" s="11"/>
      <c r="U5" s="11"/>
      <c r="V5" s="20"/>
      <c r="X5" s="17"/>
    </row>
    <row r="6" spans="1:24" ht="25.5" customHeight="1" x14ac:dyDescent="0.35">
      <c r="A6" s="18"/>
      <c r="B6" s="11"/>
      <c r="C6" s="15"/>
      <c r="D6" s="70" t="s">
        <v>46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15"/>
      <c r="S6" s="15"/>
      <c r="T6" s="11"/>
      <c r="U6" s="11"/>
      <c r="V6" s="20"/>
      <c r="X6" s="17"/>
    </row>
    <row r="7" spans="1:24" ht="21.75" thickBot="1" x14ac:dyDescent="0.4">
      <c r="A7" s="29"/>
      <c r="B7" s="30"/>
      <c r="C7" s="55" t="s">
        <v>24</v>
      </c>
      <c r="D7" s="56"/>
      <c r="E7" s="56"/>
      <c r="F7" s="56"/>
      <c r="G7" s="56"/>
      <c r="H7" s="56"/>
      <c r="I7" s="56"/>
      <c r="J7" s="56"/>
      <c r="K7" s="57"/>
      <c r="L7" s="44"/>
      <c r="M7" s="13"/>
      <c r="N7" s="58" t="s">
        <v>35</v>
      </c>
      <c r="O7" s="58"/>
      <c r="P7" s="58"/>
      <c r="Q7" s="58"/>
      <c r="R7" s="58"/>
      <c r="S7" s="58"/>
      <c r="T7" s="58"/>
      <c r="U7" s="58"/>
      <c r="V7" s="59"/>
      <c r="X7" s="17"/>
    </row>
    <row r="8" spans="1:24" ht="15.75" thickBot="1" x14ac:dyDescent="0.3">
      <c r="A8" s="18"/>
      <c r="B8" s="31">
        <v>1</v>
      </c>
      <c r="C8" s="48" t="str">
        <f>'[2]2'!B5</f>
        <v>GAZİ ÜNİVERSİTESİ</v>
      </c>
      <c r="D8" s="50"/>
      <c r="E8" s="48" t="str">
        <f>'[2]2'!C5</f>
        <v>ANKARA BŞB.</v>
      </c>
      <c r="F8" s="49"/>
      <c r="G8" s="49"/>
      <c r="H8" s="49"/>
      <c r="I8" s="50"/>
      <c r="J8" s="2">
        <f>'[2]2'!I5</f>
        <v>2</v>
      </c>
      <c r="K8" s="2">
        <f>'[2]2'!J5</f>
        <v>1</v>
      </c>
      <c r="L8" s="44"/>
      <c r="M8" s="31">
        <v>1</v>
      </c>
      <c r="N8" s="48" t="str">
        <f>'[3]2'!B5</f>
        <v>TARIM VE ORMAN BAK.</v>
      </c>
      <c r="O8" s="49"/>
      <c r="P8" s="48" t="str">
        <f>'[3]2'!C5</f>
        <v>HACETTEPE ÜNV.</v>
      </c>
      <c r="Q8" s="49"/>
      <c r="R8" s="49"/>
      <c r="S8" s="49"/>
      <c r="T8" s="50"/>
      <c r="U8" s="2">
        <f>'[3]2'!I5</f>
        <v>0</v>
      </c>
      <c r="V8" s="2">
        <f>'[3]2'!J5</f>
        <v>0</v>
      </c>
      <c r="X8" s="17"/>
    </row>
    <row r="9" spans="1:24" ht="15.75" thickBot="1" x14ac:dyDescent="0.3">
      <c r="A9" s="18"/>
      <c r="B9" s="31">
        <v>2</v>
      </c>
      <c r="C9" s="48" t="str">
        <f>'[2]2'!B6</f>
        <v>ADALET BAKANLIĞI</v>
      </c>
      <c r="D9" s="50"/>
      <c r="E9" s="48" t="str">
        <f>'[2]2'!C6</f>
        <v>SAĞLIK BAKANLIĞI</v>
      </c>
      <c r="F9" s="49"/>
      <c r="G9" s="49"/>
      <c r="H9" s="49"/>
      <c r="I9" s="50"/>
      <c r="J9" s="2">
        <f>'[2]2'!I6</f>
        <v>1</v>
      </c>
      <c r="K9" s="2">
        <f>'[2]2'!J6</f>
        <v>4</v>
      </c>
      <c r="L9" s="44"/>
      <c r="M9" s="31">
        <v>2</v>
      </c>
      <c r="N9" s="48" t="str">
        <f>'[3]2'!B6</f>
        <v>KOSGEB</v>
      </c>
      <c r="O9" s="49"/>
      <c r="P9" s="48" t="str">
        <f>'[3]2'!C6</f>
        <v>D.TİYATROLARI İL MÜD.</v>
      </c>
      <c r="Q9" s="49"/>
      <c r="R9" s="49"/>
      <c r="S9" s="49"/>
      <c r="T9" s="50"/>
      <c r="U9" s="2">
        <f>'[3]2'!I6</f>
        <v>0</v>
      </c>
      <c r="V9" s="2">
        <f>'[3]2'!J6</f>
        <v>6</v>
      </c>
      <c r="X9" s="17"/>
    </row>
    <row r="10" spans="1:24" ht="15.75" thickBot="1" x14ac:dyDescent="0.3">
      <c r="A10" s="18"/>
      <c r="B10" s="31">
        <v>3</v>
      </c>
      <c r="C10" s="48" t="str">
        <f>'[2]2'!B7</f>
        <v>K.YOLLARI 4.BÖLGE</v>
      </c>
      <c r="D10" s="50"/>
      <c r="E10" s="48" t="str">
        <f>'[2]2'!C7</f>
        <v>SGK BAŞKANLIĞI</v>
      </c>
      <c r="F10" s="49"/>
      <c r="G10" s="49"/>
      <c r="H10" s="49"/>
      <c r="I10" s="50"/>
      <c r="J10" s="2">
        <f>'[2]2'!I7</f>
        <v>0</v>
      </c>
      <c r="K10" s="2">
        <f>'[2]2'!J7</f>
        <v>0</v>
      </c>
      <c r="L10" s="44"/>
      <c r="M10" s="31">
        <v>3</v>
      </c>
      <c r="N10" s="48" t="str">
        <f>'[3]2'!B7</f>
        <v>C.B.STRATEJİ BÜTÇE BŞK.</v>
      </c>
      <c r="O10" s="49"/>
      <c r="P10" s="48" t="str">
        <f>'[3]2'!C7</f>
        <v>SAHİL GÜVENLİK KOM.</v>
      </c>
      <c r="Q10" s="49"/>
      <c r="R10" s="49"/>
      <c r="S10" s="49"/>
      <c r="T10" s="50"/>
      <c r="U10" s="2">
        <f>'[3]2'!I7</f>
        <v>1</v>
      </c>
      <c r="V10" s="2">
        <f>'[3]2'!J7</f>
        <v>2</v>
      </c>
      <c r="X10" s="17"/>
    </row>
    <row r="11" spans="1:24" ht="21.75" thickBot="1" x14ac:dyDescent="0.4">
      <c r="A11" s="18"/>
      <c r="B11" s="13"/>
      <c r="C11" s="46" t="s">
        <v>9</v>
      </c>
      <c r="D11" s="46"/>
      <c r="E11" s="46"/>
      <c r="F11" s="46"/>
      <c r="G11" s="46"/>
      <c r="H11" s="46"/>
      <c r="I11" s="46"/>
      <c r="J11" s="46"/>
      <c r="K11" s="47"/>
      <c r="L11" s="45"/>
      <c r="M11" s="14"/>
      <c r="N11" s="46" t="s">
        <v>10</v>
      </c>
      <c r="O11" s="46"/>
      <c r="P11" s="46"/>
      <c r="Q11" s="46"/>
      <c r="R11" s="46"/>
      <c r="S11" s="46"/>
      <c r="T11" s="46"/>
      <c r="U11" s="46"/>
      <c r="V11" s="46"/>
      <c r="X11" s="17"/>
    </row>
    <row r="12" spans="1:24" ht="19.5" thickBot="1" x14ac:dyDescent="0.35">
      <c r="A12" s="18"/>
      <c r="B12" s="3" t="s">
        <v>0</v>
      </c>
      <c r="C12" s="4" t="s">
        <v>45</v>
      </c>
      <c r="D12" s="5" t="s">
        <v>1</v>
      </c>
      <c r="E12" s="6" t="s">
        <v>2</v>
      </c>
      <c r="F12" s="5" t="s">
        <v>3</v>
      </c>
      <c r="G12" s="5" t="s">
        <v>4</v>
      </c>
      <c r="H12" s="5" t="s">
        <v>5</v>
      </c>
      <c r="I12" s="7" t="s">
        <v>6</v>
      </c>
      <c r="J12" s="7" t="s">
        <v>7</v>
      </c>
      <c r="K12" s="7" t="s">
        <v>8</v>
      </c>
      <c r="L12" s="44"/>
      <c r="M12" s="3" t="s">
        <v>0</v>
      </c>
      <c r="N12" s="4" t="s">
        <v>45</v>
      </c>
      <c r="O12" s="5" t="s">
        <v>1</v>
      </c>
      <c r="P12" s="6" t="s">
        <v>2</v>
      </c>
      <c r="Q12" s="5" t="s">
        <v>3</v>
      </c>
      <c r="R12" s="5" t="s">
        <v>4</v>
      </c>
      <c r="S12" s="5" t="s">
        <v>5</v>
      </c>
      <c r="T12" s="7" t="s">
        <v>6</v>
      </c>
      <c r="U12" s="7" t="s">
        <v>7</v>
      </c>
      <c r="V12" s="7" t="s">
        <v>8</v>
      </c>
      <c r="X12" s="17"/>
    </row>
    <row r="13" spans="1:24" ht="15.75" customHeight="1" thickBot="1" x14ac:dyDescent="0.3">
      <c r="A13" s="18"/>
      <c r="B13" s="19">
        <v>1</v>
      </c>
      <c r="C13" s="9" t="str">
        <f>'[2]2'!B10</f>
        <v>SAĞLIK BAKANLIĞI</v>
      </c>
      <c r="D13" s="8">
        <f>'[2]2'!C10</f>
        <v>2</v>
      </c>
      <c r="E13" s="10">
        <f>'[2]2'!D10</f>
        <v>1</v>
      </c>
      <c r="F13" s="10">
        <f>'[2]2'!E10</f>
        <v>1</v>
      </c>
      <c r="G13" s="10">
        <f>'[2]2'!F10</f>
        <v>0</v>
      </c>
      <c r="H13" s="10">
        <f>'[2]2'!G10</f>
        <v>4</v>
      </c>
      <c r="I13" s="10">
        <f>'[2]2'!H10</f>
        <v>1</v>
      </c>
      <c r="J13" s="10">
        <f>'[2]2'!I10</f>
        <v>4</v>
      </c>
      <c r="K13" s="10">
        <f>'[2]2'!J10</f>
        <v>3</v>
      </c>
      <c r="L13" s="44"/>
      <c r="M13" s="19">
        <v>1</v>
      </c>
      <c r="N13" s="9" t="str">
        <f>'[3]2'!B10</f>
        <v>D.TİYATROLARI İL MÜD.</v>
      </c>
      <c r="O13" s="8">
        <f>'[3]2'!C10</f>
        <v>2</v>
      </c>
      <c r="P13" s="10">
        <f>'[3]2'!D10</f>
        <v>2</v>
      </c>
      <c r="Q13" s="10">
        <f>'[3]2'!E10</f>
        <v>0</v>
      </c>
      <c r="R13" s="10">
        <f>'[3]2'!F10</f>
        <v>0</v>
      </c>
      <c r="S13" s="10">
        <f>'[3]2'!G10</f>
        <v>9</v>
      </c>
      <c r="T13" s="10">
        <f>'[3]2'!H10</f>
        <v>1</v>
      </c>
      <c r="U13" s="10">
        <f>'[3]2'!I10</f>
        <v>6</v>
      </c>
      <c r="V13" s="10">
        <f>'[3]2'!J10</f>
        <v>8</v>
      </c>
      <c r="X13" s="17"/>
    </row>
    <row r="14" spans="1:24" ht="15.75" customHeight="1" thickBot="1" x14ac:dyDescent="0.3">
      <c r="A14" s="18"/>
      <c r="B14" s="19">
        <v>2</v>
      </c>
      <c r="C14" s="9" t="str">
        <f>'[2]2'!B15</f>
        <v>GAZİ ÜNİVERSİTESİ</v>
      </c>
      <c r="D14" s="8">
        <f>'[2]2'!C15</f>
        <v>2</v>
      </c>
      <c r="E14" s="10">
        <f>'[2]2'!D15</f>
        <v>1</v>
      </c>
      <c r="F14" s="10">
        <f>'[2]2'!E15</f>
        <v>1</v>
      </c>
      <c r="G14" s="10">
        <f>'[2]2'!F15</f>
        <v>0</v>
      </c>
      <c r="H14" s="10">
        <f>'[2]2'!G15</f>
        <v>2</v>
      </c>
      <c r="I14" s="10">
        <f>'[2]2'!H15</f>
        <v>1</v>
      </c>
      <c r="J14" s="10">
        <f>'[2]2'!I15</f>
        <v>4</v>
      </c>
      <c r="K14" s="10">
        <f>'[2]2'!J15</f>
        <v>1</v>
      </c>
      <c r="L14" s="44"/>
      <c r="M14" s="19">
        <v>2</v>
      </c>
      <c r="N14" s="9" t="str">
        <f>'[3]2'!B12</f>
        <v>SAHİL GÜVENLİK KOM.</v>
      </c>
      <c r="O14" s="8">
        <f>'[3]2'!C12</f>
        <v>2</v>
      </c>
      <c r="P14" s="10">
        <f>'[3]2'!D12</f>
        <v>2</v>
      </c>
      <c r="Q14" s="10">
        <f>'[3]2'!E12</f>
        <v>0</v>
      </c>
      <c r="R14" s="10">
        <f>'[3]2'!F12</f>
        <v>0</v>
      </c>
      <c r="S14" s="10">
        <f>'[3]2'!G12</f>
        <v>7</v>
      </c>
      <c r="T14" s="10">
        <f>'[3]2'!H12</f>
        <v>2</v>
      </c>
      <c r="U14" s="10">
        <f>'[3]2'!I12</f>
        <v>6</v>
      </c>
      <c r="V14" s="10">
        <f>'[3]2'!J12</f>
        <v>5</v>
      </c>
      <c r="X14" s="17"/>
    </row>
    <row r="15" spans="1:24" ht="15.75" customHeight="1" thickBot="1" x14ac:dyDescent="0.3">
      <c r="A15" s="18"/>
      <c r="B15" s="19">
        <v>3</v>
      </c>
      <c r="C15" s="9" t="str">
        <f>'[2]2'!B12</f>
        <v>SGK BAŞKANLIĞI</v>
      </c>
      <c r="D15" s="8">
        <f>'[2]2'!C12</f>
        <v>2</v>
      </c>
      <c r="E15" s="10">
        <f>'[2]2'!D12</f>
        <v>0</v>
      </c>
      <c r="F15" s="10">
        <f>'[2]2'!E12</f>
        <v>2</v>
      </c>
      <c r="G15" s="10">
        <f>'[2]2'!F12</f>
        <v>0</v>
      </c>
      <c r="H15" s="10">
        <f>'[2]2'!G12</f>
        <v>2</v>
      </c>
      <c r="I15" s="10">
        <f>'[2]2'!H12</f>
        <v>2</v>
      </c>
      <c r="J15" s="10">
        <f>'[2]2'!I12</f>
        <v>2</v>
      </c>
      <c r="K15" s="10">
        <f>'[2]2'!J12</f>
        <v>0</v>
      </c>
      <c r="L15" s="44"/>
      <c r="M15" s="19">
        <v>3</v>
      </c>
      <c r="N15" s="9" t="str">
        <f>'[3]2'!B14</f>
        <v>C.B.STRATEJİ BÜTÇE BŞK.</v>
      </c>
      <c r="O15" s="8">
        <f>'[3]2'!C14</f>
        <v>2</v>
      </c>
      <c r="P15" s="10">
        <f>'[3]2'!D14</f>
        <v>1</v>
      </c>
      <c r="Q15" s="10">
        <f>'[3]2'!E14</f>
        <v>0</v>
      </c>
      <c r="R15" s="10">
        <f>'[3]2'!F14</f>
        <v>1</v>
      </c>
      <c r="S15" s="10">
        <f>'[3]2'!G14</f>
        <v>4</v>
      </c>
      <c r="T15" s="10">
        <f>'[3]2'!H14</f>
        <v>4</v>
      </c>
      <c r="U15" s="10">
        <f>'[3]2'!I14</f>
        <v>3</v>
      </c>
      <c r="V15" s="10">
        <f>'[3]2'!J14</f>
        <v>0</v>
      </c>
      <c r="X15" s="17"/>
    </row>
    <row r="16" spans="1:24" ht="15.75" thickBot="1" x14ac:dyDescent="0.3">
      <c r="A16" s="18"/>
      <c r="B16" s="19">
        <v>4</v>
      </c>
      <c r="C16" s="9" t="str">
        <f>'[2]2'!B14</f>
        <v>K.YOLLARI 4.BÖLGE</v>
      </c>
      <c r="D16" s="8">
        <f>'[2]2'!C14</f>
        <v>2</v>
      </c>
      <c r="E16" s="10">
        <f>'[2]2'!D14</f>
        <v>0</v>
      </c>
      <c r="F16" s="10">
        <f>'[2]2'!E14</f>
        <v>2</v>
      </c>
      <c r="G16" s="10">
        <f>'[2]2'!F14</f>
        <v>0</v>
      </c>
      <c r="H16" s="10">
        <f>'[2]2'!G14</f>
        <v>1</v>
      </c>
      <c r="I16" s="10">
        <f>'[2]2'!H14</f>
        <v>1</v>
      </c>
      <c r="J16" s="10">
        <f>'[2]2'!I14</f>
        <v>2</v>
      </c>
      <c r="K16" s="10">
        <f>'[2]2'!J14</f>
        <v>0</v>
      </c>
      <c r="L16" s="44"/>
      <c r="M16" s="19">
        <v>4</v>
      </c>
      <c r="N16" s="9" t="str">
        <f>'[3]2'!B11</f>
        <v>HACETTEPE ÜNV.</v>
      </c>
      <c r="O16" s="8">
        <f>'[3]2'!C11</f>
        <v>2</v>
      </c>
      <c r="P16" s="10">
        <f>'[3]2'!D11</f>
        <v>0</v>
      </c>
      <c r="Q16" s="10">
        <f>'[3]2'!E11</f>
        <v>1</v>
      </c>
      <c r="R16" s="10">
        <f>'[3]2'!F11</f>
        <v>1</v>
      </c>
      <c r="S16" s="10">
        <f>'[3]2'!G11</f>
        <v>2</v>
      </c>
      <c r="T16" s="10">
        <f>'[3]2'!H11</f>
        <v>3</v>
      </c>
      <c r="U16" s="10">
        <f>'[3]2'!I11</f>
        <v>1</v>
      </c>
      <c r="V16" s="10">
        <f>'[3]2'!J11</f>
        <v>-1</v>
      </c>
      <c r="X16" s="17"/>
    </row>
    <row r="17" spans="1:24" ht="15.75" thickBot="1" x14ac:dyDescent="0.3">
      <c r="A17" s="18"/>
      <c r="B17" s="19">
        <v>5</v>
      </c>
      <c r="C17" s="9" t="str">
        <f>'[2]2'!B13</f>
        <v>ADALET BAKANLIĞI</v>
      </c>
      <c r="D17" s="8">
        <f>'[2]2'!C13</f>
        <v>2</v>
      </c>
      <c r="E17" s="10">
        <f>'[2]2'!D13</f>
        <v>0</v>
      </c>
      <c r="F17" s="10">
        <f>'[2]2'!E13</f>
        <v>1</v>
      </c>
      <c r="G17" s="10">
        <f>'[2]2'!F13</f>
        <v>1</v>
      </c>
      <c r="H17" s="10">
        <f>'[2]2'!G13</f>
        <v>3</v>
      </c>
      <c r="I17" s="10">
        <f>'[2]2'!H13</f>
        <v>6</v>
      </c>
      <c r="J17" s="10">
        <f>'[2]2'!I13</f>
        <v>1</v>
      </c>
      <c r="K17" s="10">
        <f>'[2]2'!J13</f>
        <v>-3</v>
      </c>
      <c r="L17" s="44"/>
      <c r="M17" s="19">
        <v>5</v>
      </c>
      <c r="N17" s="9" t="str">
        <f>'[3]2'!B15</f>
        <v>TARIM VE ORMAN BAK.</v>
      </c>
      <c r="O17" s="8">
        <f>'[3]2'!C15</f>
        <v>2</v>
      </c>
      <c r="P17" s="10">
        <f>'[3]2'!D15</f>
        <v>0</v>
      </c>
      <c r="Q17" s="10">
        <f>'[3]2'!E15</f>
        <v>1</v>
      </c>
      <c r="R17" s="10">
        <f>'[3]2'!F15</f>
        <v>1</v>
      </c>
      <c r="S17" s="10">
        <f>'[3]2'!G15</f>
        <v>1</v>
      </c>
      <c r="T17" s="10">
        <f>'[3]2'!H15</f>
        <v>3</v>
      </c>
      <c r="U17" s="10">
        <f>'[3]2'!I15</f>
        <v>1</v>
      </c>
      <c r="V17" s="10">
        <f>'[3]2'!J15</f>
        <v>-2</v>
      </c>
      <c r="X17" s="17"/>
    </row>
    <row r="18" spans="1:24" ht="15.75" thickBot="1" x14ac:dyDescent="0.3">
      <c r="A18" s="18"/>
      <c r="B18" s="19">
        <v>6</v>
      </c>
      <c r="C18" s="9" t="str">
        <f>'[2]2'!B11</f>
        <v>ANKARA BŞB.</v>
      </c>
      <c r="D18" s="8">
        <f>'[2]2'!C11</f>
        <v>2</v>
      </c>
      <c r="E18" s="10">
        <f>'[2]2'!D11</f>
        <v>0</v>
      </c>
      <c r="F18" s="10">
        <f>'[2]2'!E11</f>
        <v>1</v>
      </c>
      <c r="G18" s="10">
        <f>'[2]2'!F11</f>
        <v>1</v>
      </c>
      <c r="H18" s="10">
        <f>'[2]2'!G11</f>
        <v>2</v>
      </c>
      <c r="I18" s="10">
        <f>'[2]2'!H11</f>
        <v>3</v>
      </c>
      <c r="J18" s="10">
        <f>'[2]2'!I11</f>
        <v>1</v>
      </c>
      <c r="K18" s="10">
        <f>'[2]2'!J11</f>
        <v>-1</v>
      </c>
      <c r="L18" s="15"/>
      <c r="M18" s="8">
        <v>6</v>
      </c>
      <c r="N18" s="9" t="str">
        <f>'[3]2'!B13</f>
        <v>KOSGEB</v>
      </c>
      <c r="O18" s="8">
        <f>'[3]2'!C13</f>
        <v>2</v>
      </c>
      <c r="P18" s="10">
        <f>'[3]2'!D13</f>
        <v>0</v>
      </c>
      <c r="Q18" s="10">
        <f>'[3]2'!E13</f>
        <v>0</v>
      </c>
      <c r="R18" s="10">
        <f>'[3]2'!F13</f>
        <v>2</v>
      </c>
      <c r="S18" s="10">
        <f>'[3]2'!G13</f>
        <v>1</v>
      </c>
      <c r="T18" s="10">
        <f>'[3]2'!H13</f>
        <v>11</v>
      </c>
      <c r="U18" s="10">
        <f>'[3]2'!I13</f>
        <v>0</v>
      </c>
      <c r="V18" s="10">
        <f>'[3]2'!J13</f>
        <v>-10</v>
      </c>
      <c r="X18" s="17"/>
    </row>
    <row r="19" spans="1:24" ht="15.75" thickBot="1" x14ac:dyDescent="0.3">
      <c r="A19" s="18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  <c r="X19" s="17"/>
    </row>
    <row r="20" spans="1:24" ht="21.75" thickBot="1" x14ac:dyDescent="0.4">
      <c r="A20" s="18"/>
      <c r="B20" s="26"/>
      <c r="C20" s="46" t="s">
        <v>22</v>
      </c>
      <c r="D20" s="46"/>
      <c r="E20" s="46"/>
      <c r="F20" s="46"/>
      <c r="G20" s="46"/>
      <c r="H20" s="46"/>
      <c r="I20" s="46"/>
      <c r="J20" s="46"/>
      <c r="K20" s="47"/>
      <c r="L20" s="51"/>
      <c r="M20" s="22"/>
      <c r="N20" s="46" t="s">
        <v>23</v>
      </c>
      <c r="O20" s="46"/>
      <c r="P20" s="46"/>
      <c r="Q20" s="46"/>
      <c r="R20" s="46"/>
      <c r="S20" s="46"/>
      <c r="T20" s="46"/>
      <c r="U20" s="46"/>
      <c r="V20" s="46"/>
      <c r="W20" s="46"/>
      <c r="X20" s="17"/>
    </row>
    <row r="21" spans="1:24" ht="15.75" thickBot="1" x14ac:dyDescent="0.3">
      <c r="A21" s="18"/>
      <c r="B21" s="31">
        <v>1</v>
      </c>
      <c r="C21" s="48" t="str">
        <f>'[4]2'!B5</f>
        <v>GELİR İDARESİ BŞK.</v>
      </c>
      <c r="D21" s="50"/>
      <c r="E21" s="48" t="str">
        <f>'[4]2'!C5</f>
        <v>İL ASAYİŞ ÇMB</v>
      </c>
      <c r="F21" s="49"/>
      <c r="G21" s="49"/>
      <c r="H21" s="49"/>
      <c r="I21" s="50"/>
      <c r="J21" s="2">
        <f>'[4]2'!I5</f>
        <v>1</v>
      </c>
      <c r="K21" s="2">
        <f>'[4]2'!J5</f>
        <v>0</v>
      </c>
      <c r="L21" s="51"/>
      <c r="M21" s="1">
        <v>1</v>
      </c>
      <c r="N21" s="48" t="str">
        <f>'[5]2'!B5</f>
        <v>ODTÜ</v>
      </c>
      <c r="O21" s="49"/>
      <c r="P21" s="48" t="str">
        <f>'[5]2'!C5</f>
        <v>TCDD TAŞIMACILIK 2.BÖLGE</v>
      </c>
      <c r="Q21" s="49"/>
      <c r="R21" s="49"/>
      <c r="S21" s="49"/>
      <c r="T21" s="50"/>
      <c r="U21" s="2">
        <f>'[5]2'!I5</f>
        <v>0</v>
      </c>
      <c r="V21" s="2">
        <f>'[5]2'!J5</f>
        <v>3</v>
      </c>
      <c r="X21" s="17"/>
    </row>
    <row r="22" spans="1:24" ht="15.75" thickBot="1" x14ac:dyDescent="0.3">
      <c r="A22" s="18"/>
      <c r="B22" s="31">
        <v>2</v>
      </c>
      <c r="C22" s="48" t="str">
        <f>'[4]2'!B6</f>
        <v>TUBİTAK</v>
      </c>
      <c r="D22" s="50"/>
      <c r="E22" s="48" t="str">
        <f>'[4]2'!C6</f>
        <v>İLBANK</v>
      </c>
      <c r="F22" s="49"/>
      <c r="G22" s="49"/>
      <c r="H22" s="49"/>
      <c r="I22" s="50"/>
      <c r="J22" s="2">
        <f>'[4]2'!I6</f>
        <v>3</v>
      </c>
      <c r="K22" s="2">
        <f>'[4]2'!J6</f>
        <v>4</v>
      </c>
      <c r="L22" s="51"/>
      <c r="M22" s="1">
        <v>2</v>
      </c>
      <c r="N22" s="48" t="str">
        <f>'[5]2'!B6</f>
        <v>İLETİŞİM BAŞKANLIĞI</v>
      </c>
      <c r="O22" s="49"/>
      <c r="P22" s="48" t="str">
        <f>'[5]2'!C6</f>
        <v>İŞKUR GM.</v>
      </c>
      <c r="Q22" s="49"/>
      <c r="R22" s="49"/>
      <c r="S22" s="49"/>
      <c r="T22" s="50"/>
      <c r="U22" s="2">
        <f>'[5]2'!I6</f>
        <v>0</v>
      </c>
      <c r="V22" s="2">
        <f>'[5]2'!J6</f>
        <v>0</v>
      </c>
      <c r="X22" s="17"/>
    </row>
    <row r="23" spans="1:24" ht="15.75" thickBot="1" x14ac:dyDescent="0.3">
      <c r="A23" s="18"/>
      <c r="B23" s="31">
        <v>3</v>
      </c>
      <c r="C23" s="48" t="str">
        <f>'[4]2'!B7</f>
        <v>TÜRK PATENT</v>
      </c>
      <c r="D23" s="50"/>
      <c r="E23" s="48" t="str">
        <f>'[4]2'!C7</f>
        <v>EÜAŞ</v>
      </c>
      <c r="F23" s="49"/>
      <c r="G23" s="49"/>
      <c r="H23" s="49"/>
      <c r="I23" s="50"/>
      <c r="J23" s="2">
        <f>'[4]2'!I7</f>
        <v>1</v>
      </c>
      <c r="K23" s="2">
        <f>'[4]2'!J7</f>
        <v>5</v>
      </c>
      <c r="L23" s="51"/>
      <c r="M23" s="1">
        <v>3</v>
      </c>
      <c r="N23" s="48" t="str">
        <f>'[5]2'!B7</f>
        <v>S.B YÖNETİM HİZ.GM.</v>
      </c>
      <c r="O23" s="49"/>
      <c r="P23" s="48" t="str">
        <f>'[5]2'!C7</f>
        <v>DIŞİŞLERİ BAKANLIĞI</v>
      </c>
      <c r="Q23" s="49"/>
      <c r="R23" s="49"/>
      <c r="S23" s="49"/>
      <c r="T23" s="50"/>
      <c r="U23" s="2">
        <f>'[5]2'!I7</f>
        <v>2</v>
      </c>
      <c r="V23" s="2">
        <f>'[5]2'!J7</f>
        <v>1</v>
      </c>
      <c r="X23" s="17"/>
    </row>
    <row r="24" spans="1:24" ht="21.75" thickBot="1" x14ac:dyDescent="0.4">
      <c r="A24" s="18"/>
      <c r="B24" s="13"/>
      <c r="C24" s="46" t="s">
        <v>11</v>
      </c>
      <c r="D24" s="46"/>
      <c r="E24" s="46"/>
      <c r="F24" s="46"/>
      <c r="G24" s="46"/>
      <c r="H24" s="46"/>
      <c r="I24" s="46"/>
      <c r="J24" s="46"/>
      <c r="K24" s="47"/>
      <c r="L24" s="51"/>
      <c r="M24" s="23"/>
      <c r="N24" s="46" t="s">
        <v>12</v>
      </c>
      <c r="O24" s="46"/>
      <c r="P24" s="46"/>
      <c r="Q24" s="46"/>
      <c r="R24" s="46"/>
      <c r="S24" s="46"/>
      <c r="T24" s="46"/>
      <c r="U24" s="46"/>
      <c r="V24" s="46"/>
      <c r="X24" s="17"/>
    </row>
    <row r="25" spans="1:24" ht="19.5" thickBot="1" x14ac:dyDescent="0.35">
      <c r="A25" s="18"/>
      <c r="B25" s="3" t="s">
        <v>0</v>
      </c>
      <c r="C25" s="4" t="s">
        <v>45</v>
      </c>
      <c r="D25" s="5" t="s">
        <v>1</v>
      </c>
      <c r="E25" s="6" t="s">
        <v>2</v>
      </c>
      <c r="F25" s="5" t="s">
        <v>3</v>
      </c>
      <c r="G25" s="5" t="s">
        <v>4</v>
      </c>
      <c r="H25" s="5" t="s">
        <v>5</v>
      </c>
      <c r="I25" s="7" t="s">
        <v>6</v>
      </c>
      <c r="J25" s="7" t="s">
        <v>7</v>
      </c>
      <c r="K25" s="7" t="s">
        <v>8</v>
      </c>
      <c r="L25" s="51"/>
      <c r="M25" s="24" t="s">
        <v>0</v>
      </c>
      <c r="N25" s="4" t="s">
        <v>45</v>
      </c>
      <c r="O25" s="5" t="s">
        <v>1</v>
      </c>
      <c r="P25" s="6" t="s">
        <v>2</v>
      </c>
      <c r="Q25" s="5" t="s">
        <v>3</v>
      </c>
      <c r="R25" s="5" t="s">
        <v>4</v>
      </c>
      <c r="S25" s="5" t="s">
        <v>5</v>
      </c>
      <c r="T25" s="7" t="s">
        <v>6</v>
      </c>
      <c r="U25" s="7" t="s">
        <v>7</v>
      </c>
      <c r="V25" s="7" t="s">
        <v>8</v>
      </c>
      <c r="X25" s="17"/>
    </row>
    <row r="26" spans="1:24" ht="15.75" thickBot="1" x14ac:dyDescent="0.3">
      <c r="A26" s="18"/>
      <c r="B26" s="19">
        <v>1</v>
      </c>
      <c r="C26" s="9" t="str">
        <f>'[4]2'!B12</f>
        <v>EÜAŞ</v>
      </c>
      <c r="D26" s="8">
        <f>'[4]2'!C12</f>
        <v>2</v>
      </c>
      <c r="E26" s="10">
        <f>'[4]2'!D12</f>
        <v>2</v>
      </c>
      <c r="F26" s="10">
        <f>'[4]2'!E12</f>
        <v>0</v>
      </c>
      <c r="G26" s="10">
        <f>'[4]2'!F12</f>
        <v>0</v>
      </c>
      <c r="H26" s="10">
        <f>'[4]2'!G12</f>
        <v>9</v>
      </c>
      <c r="I26" s="10">
        <f>'[4]2'!H12</f>
        <v>1</v>
      </c>
      <c r="J26" s="10">
        <f>'[4]2'!I12</f>
        <v>6</v>
      </c>
      <c r="K26" s="10">
        <f>'[4]2'!J12</f>
        <v>8</v>
      </c>
      <c r="L26" s="51"/>
      <c r="M26" s="8">
        <v>1</v>
      </c>
      <c r="N26" s="9" t="str">
        <f>'[5]2'!B14</f>
        <v>S.B YÖNETİM HİZ.GM.</v>
      </c>
      <c r="O26" s="8">
        <f>'[5]2'!C14</f>
        <v>2</v>
      </c>
      <c r="P26" s="10">
        <f>'[5]2'!D14</f>
        <v>2</v>
      </c>
      <c r="Q26" s="10">
        <f>'[5]2'!E14</f>
        <v>0</v>
      </c>
      <c r="R26" s="10">
        <f>'[5]2'!F14</f>
        <v>0</v>
      </c>
      <c r="S26" s="10">
        <f>'[5]2'!G14</f>
        <v>7</v>
      </c>
      <c r="T26" s="10">
        <f>'[5]2'!H14</f>
        <v>1</v>
      </c>
      <c r="U26" s="10">
        <f>'[5]2'!I14</f>
        <v>6</v>
      </c>
      <c r="V26" s="10">
        <f>'[5]2'!J14</f>
        <v>6</v>
      </c>
      <c r="X26" s="17"/>
    </row>
    <row r="27" spans="1:24" ht="15.75" thickBot="1" x14ac:dyDescent="0.3">
      <c r="A27" s="18"/>
      <c r="B27" s="19">
        <v>2</v>
      </c>
      <c r="C27" s="9" t="str">
        <f>'[4]2'!B10</f>
        <v>İLBANK</v>
      </c>
      <c r="D27" s="8">
        <f>'[4]2'!C10</f>
        <v>2</v>
      </c>
      <c r="E27" s="10">
        <f>'[4]2'!D10</f>
        <v>2</v>
      </c>
      <c r="F27" s="10">
        <f>'[4]2'!E10</f>
        <v>0</v>
      </c>
      <c r="G27" s="10">
        <f>'[4]2'!F10</f>
        <v>0</v>
      </c>
      <c r="H27" s="10">
        <f>'[4]2'!G10</f>
        <v>6</v>
      </c>
      <c r="I27" s="10">
        <f>'[4]2'!H10</f>
        <v>4</v>
      </c>
      <c r="J27" s="10">
        <f>'[4]2'!I10</f>
        <v>6</v>
      </c>
      <c r="K27" s="10">
        <f>'[4]2'!J10</f>
        <v>2</v>
      </c>
      <c r="L27" s="51"/>
      <c r="M27" s="8">
        <v>2</v>
      </c>
      <c r="N27" s="9" t="str">
        <f>'[5]2'!B13</f>
        <v>İLETİŞİM BAŞKANLIĞI</v>
      </c>
      <c r="O27" s="8">
        <f>'[5]2'!C13</f>
        <v>2</v>
      </c>
      <c r="P27" s="10">
        <f>'[5]2'!D13</f>
        <v>1</v>
      </c>
      <c r="Q27" s="10">
        <f>'[5]2'!E13</f>
        <v>1</v>
      </c>
      <c r="R27" s="10">
        <f>'[5]2'!F13</f>
        <v>0</v>
      </c>
      <c r="S27" s="10">
        <f>'[5]2'!G13</f>
        <v>3</v>
      </c>
      <c r="T27" s="10">
        <f>'[5]2'!H13</f>
        <v>1</v>
      </c>
      <c r="U27" s="10">
        <f>'[5]2'!I13</f>
        <v>4</v>
      </c>
      <c r="V27" s="10">
        <f>'[5]2'!J13</f>
        <v>2</v>
      </c>
      <c r="X27" s="17"/>
    </row>
    <row r="28" spans="1:24" ht="15.75" thickBot="1" x14ac:dyDescent="0.3">
      <c r="A28" s="18"/>
      <c r="B28" s="19">
        <v>3</v>
      </c>
      <c r="C28" s="9" t="str">
        <f>'[4]2'!B11</f>
        <v>İL ASAYİŞ ÇMB</v>
      </c>
      <c r="D28" s="8">
        <f>'[4]2'!C11</f>
        <v>2</v>
      </c>
      <c r="E28" s="10">
        <f>'[4]2'!D11</f>
        <v>1</v>
      </c>
      <c r="F28" s="10">
        <f>'[4]2'!E11</f>
        <v>0</v>
      </c>
      <c r="G28" s="10">
        <f>'[4]2'!F11</f>
        <v>1</v>
      </c>
      <c r="H28" s="10">
        <f>'[4]2'!G11</f>
        <v>3</v>
      </c>
      <c r="I28" s="10">
        <f>'[4]2'!H11</f>
        <v>1</v>
      </c>
      <c r="J28" s="10">
        <f>'[4]2'!I11</f>
        <v>3</v>
      </c>
      <c r="K28" s="10">
        <f>'[4]2'!J11</f>
        <v>2</v>
      </c>
      <c r="L28" s="51"/>
      <c r="M28" s="8">
        <v>3</v>
      </c>
      <c r="N28" s="9" t="str">
        <f>'[5]2'!B10</f>
        <v>İŞKUR GM.</v>
      </c>
      <c r="O28" s="8">
        <f>'[5]2'!C10</f>
        <v>2</v>
      </c>
      <c r="P28" s="10">
        <f>'[5]2'!D10</f>
        <v>1</v>
      </c>
      <c r="Q28" s="10">
        <f>'[5]2'!E10</f>
        <v>1</v>
      </c>
      <c r="R28" s="10">
        <f>'[5]2'!F10</f>
        <v>0</v>
      </c>
      <c r="S28" s="10">
        <f>'[5]2'!G10</f>
        <v>3</v>
      </c>
      <c r="T28" s="10">
        <f>'[5]2'!H10</f>
        <v>0</v>
      </c>
      <c r="U28" s="10">
        <f>'[5]2'!I10</f>
        <v>4</v>
      </c>
      <c r="V28" s="10">
        <f>'[5]2'!J10</f>
        <v>3</v>
      </c>
      <c r="X28" s="17"/>
    </row>
    <row r="29" spans="1:24" ht="15.75" thickBot="1" x14ac:dyDescent="0.3">
      <c r="A29" s="18"/>
      <c r="B29" s="19">
        <v>4</v>
      </c>
      <c r="C29" s="9" t="str">
        <f>'[4]2'!B15</f>
        <v>GELİR İDARESİ BŞK.</v>
      </c>
      <c r="D29" s="8">
        <f>'[4]2'!C15</f>
        <v>2</v>
      </c>
      <c r="E29" s="10">
        <f>'[4]2'!D15</f>
        <v>1</v>
      </c>
      <c r="F29" s="10">
        <f>'[4]2'!E15</f>
        <v>0</v>
      </c>
      <c r="G29" s="10">
        <f>'[4]2'!F15</f>
        <v>1</v>
      </c>
      <c r="H29" s="10">
        <f>'[4]2'!G15</f>
        <v>2</v>
      </c>
      <c r="I29" s="10">
        <f>'[4]2'!H15</f>
        <v>2</v>
      </c>
      <c r="J29" s="10">
        <f>'[4]2'!I15</f>
        <v>3</v>
      </c>
      <c r="K29" s="10">
        <f>'[4]2'!J15</f>
        <v>0</v>
      </c>
      <c r="L29" s="51"/>
      <c r="M29" s="8">
        <v>4</v>
      </c>
      <c r="N29" s="9" t="str">
        <f>'[5]2'!B11</f>
        <v>TCDD TAŞIMACILIK 2.BÖLGE</v>
      </c>
      <c r="O29" s="8">
        <f>'[5]2'!C11</f>
        <v>2</v>
      </c>
      <c r="P29" s="10">
        <f>'[5]2'!D11</f>
        <v>1</v>
      </c>
      <c r="Q29" s="10">
        <f>'[5]2'!E11</f>
        <v>0</v>
      </c>
      <c r="R29" s="10">
        <f>'[5]2'!F11</f>
        <v>1</v>
      </c>
      <c r="S29" s="10">
        <f>'[5]2'!G11</f>
        <v>3</v>
      </c>
      <c r="T29" s="10">
        <f>'[5]2'!H11</f>
        <v>5</v>
      </c>
      <c r="U29" s="10">
        <f>'[5]2'!I11</f>
        <v>3</v>
      </c>
      <c r="V29" s="10">
        <f>'[5]2'!J11</f>
        <v>-2</v>
      </c>
      <c r="X29" s="17"/>
    </row>
    <row r="30" spans="1:24" ht="15.75" thickBot="1" x14ac:dyDescent="0.3">
      <c r="A30" s="18"/>
      <c r="B30" s="19">
        <v>5</v>
      </c>
      <c r="C30" s="9" t="str">
        <f>'[4]2'!B13</f>
        <v>TUBİTAK</v>
      </c>
      <c r="D30" s="8">
        <f>'[4]2'!C13</f>
        <v>2</v>
      </c>
      <c r="E30" s="10">
        <f>'[4]2'!D13</f>
        <v>0</v>
      </c>
      <c r="F30" s="10">
        <f>'[4]2'!E13</f>
        <v>0</v>
      </c>
      <c r="G30" s="10">
        <f>'[4]2'!F13</f>
        <v>2</v>
      </c>
      <c r="H30" s="10">
        <f>'[4]2'!G13</f>
        <v>3</v>
      </c>
      <c r="I30" s="10">
        <f>'[4]2'!H13</f>
        <v>8</v>
      </c>
      <c r="J30" s="10">
        <f>'[4]2'!I13</f>
        <v>0</v>
      </c>
      <c r="K30" s="10">
        <f>'[4]2'!J13</f>
        <v>-5</v>
      </c>
      <c r="L30" s="51"/>
      <c r="M30" s="8">
        <v>5</v>
      </c>
      <c r="N30" s="9" t="str">
        <f>'[5]2'!B12</f>
        <v>DIŞİŞLERİ BAKANLIĞI</v>
      </c>
      <c r="O30" s="8">
        <f>'[5]2'!C12</f>
        <v>2</v>
      </c>
      <c r="P30" s="10">
        <f>'[5]2'!D12</f>
        <v>0</v>
      </c>
      <c r="Q30" s="10">
        <f>'[5]2'!E12</f>
        <v>0</v>
      </c>
      <c r="R30" s="10">
        <f>'[5]2'!F12</f>
        <v>2</v>
      </c>
      <c r="S30" s="10">
        <f>'[5]2'!G12</f>
        <v>2</v>
      </c>
      <c r="T30" s="10">
        <f>'[5]2'!H12</f>
        <v>5</v>
      </c>
      <c r="U30" s="10">
        <f>'[5]2'!I12</f>
        <v>0</v>
      </c>
      <c r="V30" s="10">
        <f>'[5]2'!J12</f>
        <v>-3</v>
      </c>
      <c r="X30" s="17"/>
    </row>
    <row r="31" spans="1:24" ht="15.75" thickBot="1" x14ac:dyDescent="0.3">
      <c r="A31" s="18"/>
      <c r="B31" s="19">
        <v>6</v>
      </c>
      <c r="C31" s="9" t="str">
        <f>'[4]2'!B14</f>
        <v>TÜRK PATENT</v>
      </c>
      <c r="D31" s="8">
        <f>'[4]2'!C14</f>
        <v>2</v>
      </c>
      <c r="E31" s="10">
        <f>'[4]2'!D14</f>
        <v>0</v>
      </c>
      <c r="F31" s="10">
        <f>'[4]2'!E14</f>
        <v>0</v>
      </c>
      <c r="G31" s="10">
        <f>'[4]2'!F14</f>
        <v>2</v>
      </c>
      <c r="H31" s="10">
        <f>'[4]2'!G14</f>
        <v>1</v>
      </c>
      <c r="I31" s="10">
        <f>'[4]2'!H14</f>
        <v>8</v>
      </c>
      <c r="J31" s="10">
        <f>'[4]2'!I14</f>
        <v>0</v>
      </c>
      <c r="K31" s="10">
        <f>'[4]2'!J14</f>
        <v>-7</v>
      </c>
      <c r="L31" s="51"/>
      <c r="M31" s="8">
        <v>6</v>
      </c>
      <c r="N31" s="9" t="str">
        <f>'[5]2'!B15</f>
        <v>ODTÜ</v>
      </c>
      <c r="O31" s="8">
        <f>'[5]2'!C15</f>
        <v>2</v>
      </c>
      <c r="P31" s="10">
        <f>'[5]2'!D15</f>
        <v>0</v>
      </c>
      <c r="Q31" s="10">
        <f>'[5]2'!E15</f>
        <v>0</v>
      </c>
      <c r="R31" s="10">
        <f>'[5]2'!F15</f>
        <v>2</v>
      </c>
      <c r="S31" s="10">
        <f>'[5]2'!G15</f>
        <v>0</v>
      </c>
      <c r="T31" s="10">
        <f>'[5]2'!H15</f>
        <v>6</v>
      </c>
      <c r="U31" s="10">
        <f>'[5]2'!I15</f>
        <v>0</v>
      </c>
      <c r="V31" s="10">
        <f>'[5]2'!J15</f>
        <v>-6</v>
      </c>
      <c r="X31" s="17"/>
    </row>
    <row r="32" spans="1:24" ht="15.75" thickBot="1" x14ac:dyDescent="0.3">
      <c r="A32" s="18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  <c r="X32" s="17"/>
    </row>
    <row r="33" spans="1:24" ht="21.75" thickBot="1" x14ac:dyDescent="0.4">
      <c r="A33" s="18"/>
      <c r="B33" s="25"/>
      <c r="C33" s="46" t="s">
        <v>25</v>
      </c>
      <c r="D33" s="46"/>
      <c r="E33" s="46"/>
      <c r="F33" s="46"/>
      <c r="G33" s="46"/>
      <c r="H33" s="46"/>
      <c r="I33" s="46"/>
      <c r="J33" s="46"/>
      <c r="K33" s="47"/>
      <c r="L33" s="51"/>
      <c r="M33" s="27"/>
      <c r="N33" s="46" t="s">
        <v>26</v>
      </c>
      <c r="O33" s="46"/>
      <c r="P33" s="46"/>
      <c r="Q33" s="46"/>
      <c r="R33" s="46"/>
      <c r="S33" s="46"/>
      <c r="T33" s="46"/>
      <c r="U33" s="46"/>
      <c r="V33" s="46"/>
      <c r="W33" s="46"/>
      <c r="X33" s="17"/>
    </row>
    <row r="34" spans="1:24" ht="15.75" thickBot="1" x14ac:dyDescent="0.3">
      <c r="A34" s="18"/>
      <c r="B34" s="31">
        <v>1</v>
      </c>
      <c r="C34" s="48" t="str">
        <f>'[6]2'!B5</f>
        <v>İÇİŞLERİ BAKANLIĞI</v>
      </c>
      <c r="D34" s="49"/>
      <c r="E34" s="48" t="str">
        <f>'[6]2'!C5</f>
        <v>HACI BAYRAM VELİ ÜNV.</v>
      </c>
      <c r="F34" s="49"/>
      <c r="G34" s="49"/>
      <c r="H34" s="49"/>
      <c r="I34" s="50"/>
      <c r="J34" s="2">
        <f>'[6]2'!I5</f>
        <v>5</v>
      </c>
      <c r="K34" s="2">
        <f>'[6]2'!J5</f>
        <v>2</v>
      </c>
      <c r="L34" s="51"/>
      <c r="M34" s="1">
        <v>1</v>
      </c>
      <c r="N34" s="48" t="str">
        <f>'[7]2'!B5</f>
        <v>DSİ 5.BÖLGE</v>
      </c>
      <c r="O34" s="49"/>
      <c r="P34" s="48" t="str">
        <f>'[7]2'!C5</f>
        <v xml:space="preserve">TCDD </v>
      </c>
      <c r="Q34" s="49"/>
      <c r="R34" s="49"/>
      <c r="S34" s="49"/>
      <c r="T34" s="50"/>
      <c r="U34" s="2">
        <f>'[7]2'!I5</f>
        <v>5</v>
      </c>
      <c r="V34" s="2">
        <f>'[7]2'!J5</f>
        <v>1</v>
      </c>
      <c r="X34" s="17"/>
    </row>
    <row r="35" spans="1:24" ht="15.75" thickBot="1" x14ac:dyDescent="0.3">
      <c r="A35" s="18"/>
      <c r="B35" s="31">
        <v>2</v>
      </c>
      <c r="C35" s="48" t="str">
        <f>'[6]2'!B6</f>
        <v>SAYIŞTAY</v>
      </c>
      <c r="D35" s="49"/>
      <c r="E35" s="48" t="str">
        <f>'[6]2'!C6</f>
        <v>SANAYİ VE TEK.BAK</v>
      </c>
      <c r="F35" s="49"/>
      <c r="G35" s="49"/>
      <c r="H35" s="49"/>
      <c r="I35" s="50"/>
      <c r="J35" s="2">
        <f>'[6]2'!I6</f>
        <v>2</v>
      </c>
      <c r="K35" s="2">
        <f>'[6]2'!J6</f>
        <v>1</v>
      </c>
      <c r="L35" s="51"/>
      <c r="M35" s="1">
        <v>2</v>
      </c>
      <c r="N35" s="48" t="str">
        <f>'[7]2'!B6</f>
        <v>A. MÜZİK VE G.SANATLAR</v>
      </c>
      <c r="O35" s="49"/>
      <c r="P35" s="48" t="str">
        <f>'[7]2'!C6</f>
        <v>TSE</v>
      </c>
      <c r="Q35" s="49"/>
      <c r="R35" s="49"/>
      <c r="S35" s="49"/>
      <c r="T35" s="50"/>
      <c r="U35" s="2">
        <f>'[7]2'!I6</f>
        <v>1</v>
      </c>
      <c r="V35" s="2">
        <f>'[7]2'!J6</f>
        <v>2</v>
      </c>
      <c r="X35" s="17"/>
    </row>
    <row r="36" spans="1:24" ht="15.75" thickBot="1" x14ac:dyDescent="0.3">
      <c r="A36" s="18"/>
      <c r="B36" s="31">
        <v>3</v>
      </c>
      <c r="C36" s="48" t="str">
        <f>'[6]2'!B7</f>
        <v>İL EMNİYET MÜDÜRLÜĞÜ</v>
      </c>
      <c r="D36" s="49"/>
      <c r="E36" s="48" t="str">
        <f>'[6]2'!C7</f>
        <v>ÖSYM</v>
      </c>
      <c r="F36" s="49"/>
      <c r="G36" s="49"/>
      <c r="H36" s="49"/>
      <c r="I36" s="50"/>
      <c r="J36" s="2">
        <f>'[6]2'!I7</f>
        <v>5</v>
      </c>
      <c r="K36" s="2">
        <f>'[6]2'!J7</f>
        <v>0</v>
      </c>
      <c r="L36" s="51"/>
      <c r="M36" s="1">
        <v>3</v>
      </c>
      <c r="N36" s="48" t="str">
        <f>'[7]2'!B7</f>
        <v>SPOR HİZMETLERİ GM.</v>
      </c>
      <c r="O36" s="49"/>
      <c r="P36" s="48" t="str">
        <f>'[7]2'!C7</f>
        <v>NÜFUS GM.</v>
      </c>
      <c r="Q36" s="49"/>
      <c r="R36" s="49"/>
      <c r="S36" s="49"/>
      <c r="T36" s="50"/>
      <c r="U36" s="2">
        <f>'[7]2'!I7</f>
        <v>7</v>
      </c>
      <c r="V36" s="2">
        <f>'[7]2'!J7</f>
        <v>0</v>
      </c>
      <c r="X36" s="17"/>
    </row>
    <row r="37" spans="1:24" ht="21.75" thickBot="1" x14ac:dyDescent="0.4">
      <c r="A37" s="18"/>
      <c r="B37" s="13"/>
      <c r="C37" s="46" t="s">
        <v>13</v>
      </c>
      <c r="D37" s="46"/>
      <c r="E37" s="46"/>
      <c r="F37" s="46"/>
      <c r="G37" s="46"/>
      <c r="H37" s="46"/>
      <c r="I37" s="46"/>
      <c r="J37" s="46"/>
      <c r="K37" s="47"/>
      <c r="L37" s="51"/>
      <c r="M37" s="23"/>
      <c r="N37" s="46" t="s">
        <v>14</v>
      </c>
      <c r="O37" s="46"/>
      <c r="P37" s="46"/>
      <c r="Q37" s="46"/>
      <c r="R37" s="46"/>
      <c r="S37" s="46"/>
      <c r="T37" s="46"/>
      <c r="U37" s="46"/>
      <c r="V37" s="46"/>
      <c r="X37" s="17"/>
    </row>
    <row r="38" spans="1:24" ht="19.5" thickBot="1" x14ac:dyDescent="0.35">
      <c r="A38" s="18"/>
      <c r="B38" s="3" t="s">
        <v>0</v>
      </c>
      <c r="C38" s="4" t="s">
        <v>45</v>
      </c>
      <c r="D38" s="5" t="s">
        <v>1</v>
      </c>
      <c r="E38" s="6" t="s">
        <v>2</v>
      </c>
      <c r="F38" s="5" t="s">
        <v>3</v>
      </c>
      <c r="G38" s="5" t="s">
        <v>4</v>
      </c>
      <c r="H38" s="5" t="s">
        <v>5</v>
      </c>
      <c r="I38" s="7" t="s">
        <v>6</v>
      </c>
      <c r="J38" s="7" t="s">
        <v>7</v>
      </c>
      <c r="K38" s="7" t="s">
        <v>8</v>
      </c>
      <c r="L38" s="51"/>
      <c r="M38" s="24" t="s">
        <v>0</v>
      </c>
      <c r="N38" s="4" t="s">
        <v>45</v>
      </c>
      <c r="O38" s="5" t="s">
        <v>1</v>
      </c>
      <c r="P38" s="6" t="s">
        <v>2</v>
      </c>
      <c r="Q38" s="5" t="s">
        <v>3</v>
      </c>
      <c r="R38" s="5" t="s">
        <v>4</v>
      </c>
      <c r="S38" s="5" t="s">
        <v>5</v>
      </c>
      <c r="T38" s="7" t="s">
        <v>6</v>
      </c>
      <c r="U38" s="7" t="s">
        <v>7</v>
      </c>
      <c r="V38" s="7" t="s">
        <v>8</v>
      </c>
      <c r="X38" s="17"/>
    </row>
    <row r="39" spans="1:24" ht="15.75" thickBot="1" x14ac:dyDescent="0.3">
      <c r="A39" s="18"/>
      <c r="B39" s="19">
        <v>1</v>
      </c>
      <c r="C39" s="8" t="str">
        <f>'[6]2'!B14</f>
        <v>İL EMNİYET MÜDÜRLÜĞÜ</v>
      </c>
      <c r="D39" s="12">
        <f>'[6]2'!C14</f>
        <v>2</v>
      </c>
      <c r="E39" s="10">
        <f>'[6]2'!D14</f>
        <v>2</v>
      </c>
      <c r="F39" s="10">
        <f>'[6]2'!E14</f>
        <v>0</v>
      </c>
      <c r="G39" s="10">
        <f>'[6]2'!F14</f>
        <v>0</v>
      </c>
      <c r="H39" s="10">
        <f>'[6]2'!G14</f>
        <v>8</v>
      </c>
      <c r="I39" s="10">
        <f>'[6]2'!H14</f>
        <v>0</v>
      </c>
      <c r="J39" s="10">
        <f>'[6]2'!I14</f>
        <v>6</v>
      </c>
      <c r="K39" s="10">
        <f>'[6]2'!J14</f>
        <v>8</v>
      </c>
      <c r="L39" s="51"/>
      <c r="M39" s="8">
        <v>1</v>
      </c>
      <c r="N39" s="9" t="str">
        <f>'[7]2'!B14</f>
        <v>SPOR HİZMETLERİ GM.</v>
      </c>
      <c r="O39" s="8">
        <f>'[7]2'!C14</f>
        <v>2</v>
      </c>
      <c r="P39" s="10">
        <f>'[7]2'!D14</f>
        <v>2</v>
      </c>
      <c r="Q39" s="10">
        <f>'[7]2'!E14</f>
        <v>0</v>
      </c>
      <c r="R39" s="10">
        <f>'[7]2'!F14</f>
        <v>0</v>
      </c>
      <c r="S39" s="10">
        <f>'[7]2'!G14</f>
        <v>16</v>
      </c>
      <c r="T39" s="10">
        <f>'[7]2'!H14</f>
        <v>3</v>
      </c>
      <c r="U39" s="10">
        <f>'[7]2'!I14</f>
        <v>6</v>
      </c>
      <c r="V39" s="10">
        <f>'[7]2'!J14</f>
        <v>13</v>
      </c>
      <c r="X39" s="17"/>
    </row>
    <row r="40" spans="1:24" ht="15.75" thickBot="1" x14ac:dyDescent="0.3">
      <c r="A40" s="18"/>
      <c r="B40" s="19">
        <v>2</v>
      </c>
      <c r="C40" s="8" t="str">
        <f>'[6]2'!B13</f>
        <v>SAYIŞTAY</v>
      </c>
      <c r="D40" s="12">
        <f>'[6]2'!C13</f>
        <v>2</v>
      </c>
      <c r="E40" s="10">
        <f>'[6]2'!D13</f>
        <v>2</v>
      </c>
      <c r="F40" s="10">
        <f>'[6]2'!E13</f>
        <v>0</v>
      </c>
      <c r="G40" s="10">
        <f>'[6]2'!F13</f>
        <v>0</v>
      </c>
      <c r="H40" s="10">
        <f>'[6]2'!G13</f>
        <v>4</v>
      </c>
      <c r="I40" s="10">
        <f>'[6]2'!H13</f>
        <v>1</v>
      </c>
      <c r="J40" s="10">
        <f>'[6]2'!I13</f>
        <v>6</v>
      </c>
      <c r="K40" s="10">
        <f>'[6]2'!J13</f>
        <v>3</v>
      </c>
      <c r="L40" s="51"/>
      <c r="M40" s="8">
        <v>2</v>
      </c>
      <c r="N40" s="9" t="str">
        <f>'[7]2'!B15</f>
        <v>DSİ 5.BÖLGE</v>
      </c>
      <c r="O40" s="8">
        <f>'[7]2'!C15</f>
        <v>2</v>
      </c>
      <c r="P40" s="10">
        <f>'[7]2'!D15</f>
        <v>2</v>
      </c>
      <c r="Q40" s="10">
        <f>'[7]2'!E15</f>
        <v>0</v>
      </c>
      <c r="R40" s="10">
        <f>'[7]2'!F15</f>
        <v>0</v>
      </c>
      <c r="S40" s="10">
        <f>'[7]2'!G15</f>
        <v>9</v>
      </c>
      <c r="T40" s="10">
        <f>'[7]2'!H15</f>
        <v>1</v>
      </c>
      <c r="U40" s="10">
        <f>'[7]2'!I15</f>
        <v>6</v>
      </c>
      <c r="V40" s="10">
        <f>'[7]2'!J15</f>
        <v>8</v>
      </c>
      <c r="X40" s="17"/>
    </row>
    <row r="41" spans="1:24" ht="15.75" thickBot="1" x14ac:dyDescent="0.3">
      <c r="A41" s="18"/>
      <c r="B41" s="19">
        <v>3</v>
      </c>
      <c r="C41" s="8" t="str">
        <f>'[6]2'!B15</f>
        <v>İÇİŞLERİ BAKANLIĞI</v>
      </c>
      <c r="D41" s="12">
        <f>'[6]2'!C15</f>
        <v>2</v>
      </c>
      <c r="E41" s="10">
        <f>'[6]2'!D15</f>
        <v>1</v>
      </c>
      <c r="F41" s="10">
        <f>'[6]2'!E15</f>
        <v>0</v>
      </c>
      <c r="G41" s="10">
        <f>'[6]2'!F15</f>
        <v>1</v>
      </c>
      <c r="H41" s="10">
        <f>'[6]2'!G15</f>
        <v>5</v>
      </c>
      <c r="I41" s="10">
        <f>'[6]2'!H15</f>
        <v>5</v>
      </c>
      <c r="J41" s="10">
        <f>'[6]2'!I15</f>
        <v>3</v>
      </c>
      <c r="K41" s="10">
        <f>'[6]2'!J15</f>
        <v>0</v>
      </c>
      <c r="L41" s="51"/>
      <c r="M41" s="8">
        <v>3</v>
      </c>
      <c r="N41" s="9" t="str">
        <f>'[7]2'!B12</f>
        <v>NÜFUS GM.</v>
      </c>
      <c r="O41" s="8">
        <f>'[7]2'!C12</f>
        <v>2</v>
      </c>
      <c r="P41" s="10">
        <f>'[7]2'!D12</f>
        <v>1</v>
      </c>
      <c r="Q41" s="10">
        <f>'[7]2'!E12</f>
        <v>0</v>
      </c>
      <c r="R41" s="10">
        <f>'[7]2'!F12</f>
        <v>1</v>
      </c>
      <c r="S41" s="10">
        <f>'[7]2'!G12</f>
        <v>5</v>
      </c>
      <c r="T41" s="10">
        <f>'[7]2'!H12</f>
        <v>10</v>
      </c>
      <c r="U41" s="10">
        <f>'[7]2'!I12</f>
        <v>3</v>
      </c>
      <c r="V41" s="10">
        <f>'[7]2'!J12</f>
        <v>-5</v>
      </c>
      <c r="X41" s="17"/>
    </row>
    <row r="42" spans="1:24" ht="15.75" thickBot="1" x14ac:dyDescent="0.3">
      <c r="A42" s="18"/>
      <c r="B42" s="19">
        <v>4</v>
      </c>
      <c r="C42" s="8" t="str">
        <f>'[6]2'!B10</f>
        <v>SANAYİ VE TEK.BAK</v>
      </c>
      <c r="D42" s="12">
        <f>'[6]2'!C10</f>
        <v>2</v>
      </c>
      <c r="E42" s="10">
        <f>'[6]2'!D10</f>
        <v>1</v>
      </c>
      <c r="F42" s="10">
        <f>'[6]2'!E10</f>
        <v>0</v>
      </c>
      <c r="G42" s="10">
        <f>'[6]2'!F10</f>
        <v>1</v>
      </c>
      <c r="H42" s="10">
        <f>'[6]2'!G10</f>
        <v>4</v>
      </c>
      <c r="I42" s="10">
        <f>'[6]2'!H10</f>
        <v>2</v>
      </c>
      <c r="J42" s="10">
        <f>'[6]2'!I10</f>
        <v>3</v>
      </c>
      <c r="K42" s="10">
        <f>'[6]2'!J10</f>
        <v>2</v>
      </c>
      <c r="L42" s="51"/>
      <c r="M42" s="8">
        <v>4</v>
      </c>
      <c r="N42" s="9" t="str">
        <f>'[7]2'!B10</f>
        <v>TSE</v>
      </c>
      <c r="O42" s="8">
        <f>'[7]2'!C10</f>
        <v>2</v>
      </c>
      <c r="P42" s="10">
        <f>'[7]2'!D10</f>
        <v>1</v>
      </c>
      <c r="Q42" s="10">
        <f>'[7]2'!E10</f>
        <v>0</v>
      </c>
      <c r="R42" s="10">
        <f>'[7]2'!F10</f>
        <v>1</v>
      </c>
      <c r="S42" s="10">
        <f>'[7]2'!G10</f>
        <v>2</v>
      </c>
      <c r="T42" s="10">
        <f>'[7]2'!H10</f>
        <v>5</v>
      </c>
      <c r="U42" s="10">
        <f>'[7]2'!I10</f>
        <v>3</v>
      </c>
      <c r="V42" s="10">
        <f>'[7]2'!J10</f>
        <v>-3</v>
      </c>
      <c r="X42" s="17"/>
    </row>
    <row r="43" spans="1:24" ht="15.75" thickBot="1" x14ac:dyDescent="0.3">
      <c r="A43" s="18"/>
      <c r="B43" s="19">
        <v>5</v>
      </c>
      <c r="C43" s="8" t="str">
        <f>'[6]2'!B11</f>
        <v>HACI BAYRAM VELİ ÜNV.</v>
      </c>
      <c r="D43" s="12">
        <f>'[6]2'!C11</f>
        <v>2</v>
      </c>
      <c r="E43" s="10">
        <f>'[6]2'!D11</f>
        <v>0</v>
      </c>
      <c r="F43" s="10">
        <f>'[6]2'!E11</f>
        <v>0</v>
      </c>
      <c r="G43" s="10">
        <f>'[6]2'!F11</f>
        <v>2</v>
      </c>
      <c r="H43" s="10">
        <f>'[6]2'!G11</f>
        <v>2</v>
      </c>
      <c r="I43" s="10">
        <f>'[6]2'!H11</f>
        <v>8</v>
      </c>
      <c r="J43" s="10">
        <f>'[6]2'!I11</f>
        <v>0</v>
      </c>
      <c r="K43" s="10">
        <f>'[6]2'!J11</f>
        <v>-6</v>
      </c>
      <c r="L43" s="51"/>
      <c r="M43" s="8">
        <v>5</v>
      </c>
      <c r="N43" s="9" t="str">
        <f>'[7]2'!B11</f>
        <v xml:space="preserve">TCDD </v>
      </c>
      <c r="O43" s="8">
        <f>'[7]2'!C11</f>
        <v>2</v>
      </c>
      <c r="P43" s="10">
        <f>'[7]2'!D11</f>
        <v>0</v>
      </c>
      <c r="Q43" s="10">
        <f>'[7]2'!E11</f>
        <v>0</v>
      </c>
      <c r="R43" s="10">
        <f>'[7]2'!F11</f>
        <v>2</v>
      </c>
      <c r="S43" s="10">
        <f>'[7]2'!G11</f>
        <v>4</v>
      </c>
      <c r="T43" s="10">
        <f>'[7]2'!H11</f>
        <v>14</v>
      </c>
      <c r="U43" s="10">
        <f>'[7]2'!I11</f>
        <v>0</v>
      </c>
      <c r="V43" s="10">
        <f>'[7]2'!J11</f>
        <v>-10</v>
      </c>
      <c r="X43" s="17"/>
    </row>
    <row r="44" spans="1:24" ht="15.75" thickBot="1" x14ac:dyDescent="0.3">
      <c r="A44" s="18"/>
      <c r="B44" s="19">
        <v>6</v>
      </c>
      <c r="C44" s="8" t="str">
        <f>'[6]2'!B12</f>
        <v>ÖSYM</v>
      </c>
      <c r="D44" s="12">
        <f>'[6]2'!C12</f>
        <v>2</v>
      </c>
      <c r="E44" s="10">
        <f>'[6]2'!D12</f>
        <v>0</v>
      </c>
      <c r="F44" s="10">
        <f>'[6]2'!E12</f>
        <v>0</v>
      </c>
      <c r="G44" s="10">
        <f>'[6]2'!F12</f>
        <v>2</v>
      </c>
      <c r="H44" s="10">
        <f>'[6]2'!G12</f>
        <v>0</v>
      </c>
      <c r="I44" s="10">
        <f>'[6]2'!H12</f>
        <v>7</v>
      </c>
      <c r="J44" s="10">
        <f>'[6]2'!I12</f>
        <v>0</v>
      </c>
      <c r="K44" s="10">
        <f>'[6]2'!J12</f>
        <v>-7</v>
      </c>
      <c r="L44" s="51"/>
      <c r="M44" s="8">
        <v>6</v>
      </c>
      <c r="N44" s="9" t="str">
        <f>'[7]2'!B13</f>
        <v>A. MÜZİK VE G.SANATLAR</v>
      </c>
      <c r="O44" s="8">
        <f>'[7]2'!C13</f>
        <v>2</v>
      </c>
      <c r="P44" s="10">
        <f>'[7]2'!D13</f>
        <v>0</v>
      </c>
      <c r="Q44" s="10">
        <f>'[7]2'!E13</f>
        <v>0</v>
      </c>
      <c r="R44" s="10">
        <f>'[7]2'!F13</f>
        <v>2</v>
      </c>
      <c r="S44" s="10">
        <f>'[7]2'!G13</f>
        <v>4</v>
      </c>
      <c r="T44" s="10">
        <f>'[7]2'!H13</f>
        <v>7</v>
      </c>
      <c r="U44" s="10">
        <f>'[7]2'!I13</f>
        <v>0</v>
      </c>
      <c r="V44" s="10">
        <f>'[7]2'!J13</f>
        <v>-3</v>
      </c>
      <c r="X44" s="17"/>
    </row>
    <row r="45" spans="1:24" ht="15.75" thickBot="1" x14ac:dyDescent="0.3">
      <c r="A45" s="18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5"/>
      <c r="X45" s="17"/>
    </row>
    <row r="46" spans="1:24" ht="21.75" thickBot="1" x14ac:dyDescent="0.4">
      <c r="A46" s="18"/>
      <c r="B46" s="28"/>
      <c r="C46" s="46" t="s">
        <v>27</v>
      </c>
      <c r="D46" s="46"/>
      <c r="E46" s="46"/>
      <c r="F46" s="46"/>
      <c r="G46" s="46"/>
      <c r="H46" s="46"/>
      <c r="I46" s="46"/>
      <c r="J46" s="46"/>
      <c r="K46" s="47"/>
      <c r="L46" s="51"/>
      <c r="M46" s="27"/>
      <c r="N46" s="46" t="s">
        <v>28</v>
      </c>
      <c r="O46" s="46"/>
      <c r="P46" s="46"/>
      <c r="Q46" s="46"/>
      <c r="R46" s="46"/>
      <c r="S46" s="46"/>
      <c r="T46" s="46"/>
      <c r="U46" s="46"/>
      <c r="V46" s="46"/>
      <c r="W46" s="46"/>
      <c r="X46" s="17"/>
    </row>
    <row r="47" spans="1:24" ht="15.75" thickBot="1" x14ac:dyDescent="0.3">
      <c r="A47" s="18"/>
      <c r="B47" s="31">
        <v>1</v>
      </c>
      <c r="C47" s="48" t="str">
        <f>'[8]2'!B5</f>
        <v>İKLİM DEĞİŞİKLİĞİ BŞK.</v>
      </c>
      <c r="D47" s="49"/>
      <c r="E47" s="48" t="str">
        <f>'[8]2'!C5</f>
        <v>KAMU İHALE KURUMU</v>
      </c>
      <c r="F47" s="49"/>
      <c r="G47" s="49"/>
      <c r="H47" s="49"/>
      <c r="I47" s="50"/>
      <c r="J47" s="2">
        <f>'[8]2'!I5</f>
        <v>2</v>
      </c>
      <c r="K47" s="2">
        <f>'[8]2'!J5</f>
        <v>0</v>
      </c>
      <c r="L47" s="51"/>
      <c r="M47" s="1">
        <v>1</v>
      </c>
      <c r="N47" s="48" t="str">
        <f>'[9]2'!B5</f>
        <v>TEİAŞ</v>
      </c>
      <c r="O47" s="49"/>
      <c r="P47" s="48" t="str">
        <f>'[9]2'!C5</f>
        <v>KARAYOLLARI GM.</v>
      </c>
      <c r="Q47" s="49"/>
      <c r="R47" s="49"/>
      <c r="S47" s="49"/>
      <c r="T47" s="50"/>
      <c r="U47" s="2">
        <f>'[9]2'!I5</f>
        <v>0</v>
      </c>
      <c r="V47" s="2">
        <f>'[9]2'!J5</f>
        <v>0</v>
      </c>
      <c r="X47" s="17"/>
    </row>
    <row r="48" spans="1:24" ht="15.75" thickBot="1" x14ac:dyDescent="0.3">
      <c r="A48" s="18"/>
      <c r="B48" s="31">
        <v>2</v>
      </c>
      <c r="C48" s="48" t="str">
        <f>'[8]2'!B6</f>
        <v>DOĞA KORUMA VE M.PARK.</v>
      </c>
      <c r="D48" s="49"/>
      <c r="E48" s="48" t="str">
        <f>'[8]2'!C6</f>
        <v>ETİ MADEN GM.</v>
      </c>
      <c r="F48" s="49"/>
      <c r="G48" s="49"/>
      <c r="H48" s="49"/>
      <c r="I48" s="50"/>
      <c r="J48" s="2">
        <f>'[8]2'!I6</f>
        <v>1</v>
      </c>
      <c r="K48" s="2">
        <f>'[8]2'!J6</f>
        <v>1</v>
      </c>
      <c r="L48" s="51"/>
      <c r="M48" s="1">
        <v>2</v>
      </c>
      <c r="N48" s="48" t="str">
        <f>'[9]2'!B6</f>
        <v>ANAYASA MAHKEMESİ</v>
      </c>
      <c r="O48" s="49"/>
      <c r="P48" s="48" t="str">
        <f>'[9]2'!C6</f>
        <v>BİLGİ TEKNOLOJİLERİ GM.</v>
      </c>
      <c r="Q48" s="49"/>
      <c r="R48" s="49"/>
      <c r="S48" s="49"/>
      <c r="T48" s="50"/>
      <c r="U48" s="2">
        <f>'[9]2'!I6</f>
        <v>4</v>
      </c>
      <c r="V48" s="2">
        <f>'[9]2'!J6</f>
        <v>0</v>
      </c>
      <c r="X48" s="17"/>
    </row>
    <row r="49" spans="1:24" ht="15.75" thickBot="1" x14ac:dyDescent="0.3">
      <c r="A49" s="18"/>
      <c r="B49" s="31">
        <v>3</v>
      </c>
      <c r="C49" s="48" t="str">
        <f>'[8]2'!B7</f>
        <v>SAVUNMA SANAYİİ BŞK.</v>
      </c>
      <c r="D49" s="49"/>
      <c r="E49" s="48" t="str">
        <f>'[8]2'!C7</f>
        <v>AFAD</v>
      </c>
      <c r="F49" s="49"/>
      <c r="G49" s="49"/>
      <c r="H49" s="49"/>
      <c r="I49" s="50"/>
      <c r="J49" s="2">
        <f>'[8]2'!I7</f>
        <v>4</v>
      </c>
      <c r="K49" s="2">
        <f>'[8]2'!J7</f>
        <v>0</v>
      </c>
      <c r="L49" s="51"/>
      <c r="M49" s="1">
        <v>3</v>
      </c>
      <c r="N49" s="48" t="str">
        <f>'[9]2'!B7</f>
        <v>CUMHUR BŞK KORUMA H.GM.</v>
      </c>
      <c r="O49" s="49"/>
      <c r="P49" s="48" t="str">
        <f>'[9]2'!C7</f>
        <v>C.B.DEVLET ARŞİVLERİ BŞK.</v>
      </c>
      <c r="Q49" s="49"/>
      <c r="R49" s="49"/>
      <c r="S49" s="49"/>
      <c r="T49" s="50"/>
      <c r="U49" s="2">
        <f>'[9]2'!I7</f>
        <v>6</v>
      </c>
      <c r="V49" s="2">
        <f>'[9]2'!J7</f>
        <v>0</v>
      </c>
      <c r="X49" s="17"/>
    </row>
    <row r="50" spans="1:24" ht="21.75" thickBot="1" x14ac:dyDescent="0.4">
      <c r="A50" s="18"/>
      <c r="B50" s="13"/>
      <c r="C50" s="46" t="s">
        <v>15</v>
      </c>
      <c r="D50" s="46"/>
      <c r="E50" s="46"/>
      <c r="F50" s="46"/>
      <c r="G50" s="46"/>
      <c r="H50" s="46"/>
      <c r="I50" s="46"/>
      <c r="J50" s="46"/>
      <c r="K50" s="47"/>
      <c r="L50" s="51"/>
      <c r="M50" s="23"/>
      <c r="N50" s="46" t="s">
        <v>16</v>
      </c>
      <c r="O50" s="46"/>
      <c r="P50" s="46"/>
      <c r="Q50" s="46"/>
      <c r="R50" s="46"/>
      <c r="S50" s="46"/>
      <c r="T50" s="46"/>
      <c r="U50" s="46"/>
      <c r="V50" s="46"/>
      <c r="X50" s="17"/>
    </row>
    <row r="51" spans="1:24" ht="19.5" thickBot="1" x14ac:dyDescent="0.35">
      <c r="A51" s="18"/>
      <c r="B51" s="3" t="s">
        <v>0</v>
      </c>
      <c r="C51" s="4" t="s">
        <v>45</v>
      </c>
      <c r="D51" s="5" t="s">
        <v>1</v>
      </c>
      <c r="E51" s="6" t="s">
        <v>2</v>
      </c>
      <c r="F51" s="5" t="s">
        <v>3</v>
      </c>
      <c r="G51" s="5" t="s">
        <v>4</v>
      </c>
      <c r="H51" s="5" t="s">
        <v>5</v>
      </c>
      <c r="I51" s="7" t="s">
        <v>6</v>
      </c>
      <c r="J51" s="7" t="s">
        <v>7</v>
      </c>
      <c r="K51" s="7" t="s">
        <v>8</v>
      </c>
      <c r="L51" s="51"/>
      <c r="M51" s="24" t="s">
        <v>0</v>
      </c>
      <c r="N51" s="4" t="s">
        <v>45</v>
      </c>
      <c r="O51" s="5" t="s">
        <v>1</v>
      </c>
      <c r="P51" s="6" t="s">
        <v>2</v>
      </c>
      <c r="Q51" s="5" t="s">
        <v>3</v>
      </c>
      <c r="R51" s="5" t="s">
        <v>4</v>
      </c>
      <c r="S51" s="5" t="s">
        <v>5</v>
      </c>
      <c r="T51" s="7" t="s">
        <v>6</v>
      </c>
      <c r="U51" s="7" t="s">
        <v>7</v>
      </c>
      <c r="V51" s="7" t="s">
        <v>8</v>
      </c>
      <c r="X51" s="17"/>
    </row>
    <row r="52" spans="1:24" ht="15.75" thickBot="1" x14ac:dyDescent="0.3">
      <c r="A52" s="18"/>
      <c r="B52" s="19">
        <v>1</v>
      </c>
      <c r="C52" s="8" t="str">
        <f>'[8]2'!B14</f>
        <v>SAVUNMA SANAYİİ BŞK.</v>
      </c>
      <c r="D52" s="12">
        <f>'[8]2'!C14</f>
        <v>2</v>
      </c>
      <c r="E52" s="10">
        <f>'[8]2'!D14</f>
        <v>2</v>
      </c>
      <c r="F52" s="10">
        <f>'[8]2'!E14</f>
        <v>0</v>
      </c>
      <c r="G52" s="10">
        <f>'[8]2'!F14</f>
        <v>0</v>
      </c>
      <c r="H52" s="10">
        <f>'[8]2'!G14</f>
        <v>9</v>
      </c>
      <c r="I52" s="10">
        <f>'[8]2'!H14</f>
        <v>0</v>
      </c>
      <c r="J52" s="10">
        <f>'[8]2'!I14</f>
        <v>6</v>
      </c>
      <c r="K52" s="10">
        <f>'[8]2'!J14</f>
        <v>9</v>
      </c>
      <c r="L52" s="51"/>
      <c r="M52" s="8">
        <v>1</v>
      </c>
      <c r="N52" s="9" t="str">
        <f>'[9]2'!B14</f>
        <v>CUMHUR BŞK KORUMA H.GM.</v>
      </c>
      <c r="O52" s="8">
        <f>'[9]2'!C14</f>
        <v>2</v>
      </c>
      <c r="P52" s="10">
        <f>'[9]2'!D14</f>
        <v>2</v>
      </c>
      <c r="Q52" s="10">
        <f>'[9]2'!E14</f>
        <v>0</v>
      </c>
      <c r="R52" s="10">
        <f>'[9]2'!F14</f>
        <v>0</v>
      </c>
      <c r="S52" s="10">
        <f>'[9]2'!G14</f>
        <v>10</v>
      </c>
      <c r="T52" s="10">
        <f>'[9]2'!H14</f>
        <v>1</v>
      </c>
      <c r="U52" s="10">
        <f>'[9]2'!I14</f>
        <v>6</v>
      </c>
      <c r="V52" s="10">
        <f>'[9]2'!J14</f>
        <v>9</v>
      </c>
      <c r="X52" s="17"/>
    </row>
    <row r="53" spans="1:24" ht="15.75" thickBot="1" x14ac:dyDescent="0.3">
      <c r="A53" s="18"/>
      <c r="B53" s="19">
        <v>2</v>
      </c>
      <c r="C53" s="8" t="str">
        <f>'[8]2'!B13</f>
        <v>DOĞA KORUMA VE M.PARK.</v>
      </c>
      <c r="D53" s="12">
        <f>'[8]2'!C13</f>
        <v>2</v>
      </c>
      <c r="E53" s="10">
        <f>'[8]2'!D13</f>
        <v>1</v>
      </c>
      <c r="F53" s="10">
        <f>'[8]2'!E13</f>
        <v>1</v>
      </c>
      <c r="G53" s="10">
        <f>'[8]2'!F13</f>
        <v>0</v>
      </c>
      <c r="H53" s="10">
        <f>'[8]2'!G13</f>
        <v>4</v>
      </c>
      <c r="I53" s="10">
        <f>'[8]2'!H13</f>
        <v>1</v>
      </c>
      <c r="J53" s="10">
        <f>'[8]2'!I13</f>
        <v>4</v>
      </c>
      <c r="K53" s="10">
        <f>'[8]2'!J13</f>
        <v>3</v>
      </c>
      <c r="L53" s="51"/>
      <c r="M53" s="8">
        <v>2</v>
      </c>
      <c r="N53" s="9" t="str">
        <f>'[9]2'!B13</f>
        <v>ANAYASA MAHKEMESİ</v>
      </c>
      <c r="O53" s="8">
        <f>'[9]2'!C13</f>
        <v>2</v>
      </c>
      <c r="P53" s="10">
        <f>'[9]2'!D13</f>
        <v>2</v>
      </c>
      <c r="Q53" s="10">
        <f>'[9]2'!E13</f>
        <v>0</v>
      </c>
      <c r="R53" s="10">
        <f>'[9]2'!F13</f>
        <v>0</v>
      </c>
      <c r="S53" s="10">
        <f>'[9]2'!G13</f>
        <v>8</v>
      </c>
      <c r="T53" s="10">
        <f>'[9]2'!H13</f>
        <v>1</v>
      </c>
      <c r="U53" s="10">
        <f>'[9]2'!I13</f>
        <v>6</v>
      </c>
      <c r="V53" s="10">
        <f>'[9]2'!J13</f>
        <v>7</v>
      </c>
      <c r="X53" s="17"/>
    </row>
    <row r="54" spans="1:24" ht="15.75" thickBot="1" x14ac:dyDescent="0.3">
      <c r="A54" s="18"/>
      <c r="B54" s="19">
        <v>3</v>
      </c>
      <c r="C54" s="8" t="str">
        <f>'[8]2'!B15</f>
        <v>İKLİM DEĞİŞİKLİĞİ BŞK.</v>
      </c>
      <c r="D54" s="12">
        <f>'[8]2'!C15</f>
        <v>2</v>
      </c>
      <c r="E54" s="10">
        <f>'[8]2'!D15</f>
        <v>1</v>
      </c>
      <c r="F54" s="10">
        <f>'[8]2'!E15</f>
        <v>1</v>
      </c>
      <c r="G54" s="10">
        <f>'[8]2'!F15</f>
        <v>0</v>
      </c>
      <c r="H54" s="10">
        <f>'[8]2'!G15</f>
        <v>2</v>
      </c>
      <c r="I54" s="10">
        <f>'[8]2'!H15</f>
        <v>0</v>
      </c>
      <c r="J54" s="10">
        <f>'[8]2'!I15</f>
        <v>4</v>
      </c>
      <c r="K54" s="10">
        <f>'[8]2'!J15</f>
        <v>2</v>
      </c>
      <c r="L54" s="51"/>
      <c r="M54" s="8">
        <v>3</v>
      </c>
      <c r="N54" s="9" t="str">
        <f>'[9]2'!B15</f>
        <v>TEİAŞ</v>
      </c>
      <c r="O54" s="8">
        <f>'[9]2'!C15</f>
        <v>2</v>
      </c>
      <c r="P54" s="10">
        <f>'[9]2'!D15</f>
        <v>0</v>
      </c>
      <c r="Q54" s="10">
        <f>'[9]2'!E15</f>
        <v>2</v>
      </c>
      <c r="R54" s="10">
        <f>'[9]2'!F15</f>
        <v>0</v>
      </c>
      <c r="S54" s="10">
        <f>'[9]2'!G15</f>
        <v>1</v>
      </c>
      <c r="T54" s="10">
        <f>'[9]2'!H15</f>
        <v>1</v>
      </c>
      <c r="U54" s="10">
        <f>'[9]2'!I15</f>
        <v>2</v>
      </c>
      <c r="V54" s="10">
        <f>'[9]2'!J15</f>
        <v>0</v>
      </c>
      <c r="X54" s="17"/>
    </row>
    <row r="55" spans="1:24" ht="15.75" thickBot="1" x14ac:dyDescent="0.3">
      <c r="A55" s="18"/>
      <c r="B55" s="19">
        <v>4</v>
      </c>
      <c r="C55" s="8" t="str">
        <f>'[8]2'!B10</f>
        <v>ETİ MADEN GM.</v>
      </c>
      <c r="D55" s="12">
        <f>'[8]2'!C10</f>
        <v>2</v>
      </c>
      <c r="E55" s="10">
        <f>'[8]2'!D10</f>
        <v>0</v>
      </c>
      <c r="F55" s="10">
        <f>'[8]2'!E10</f>
        <v>2</v>
      </c>
      <c r="G55" s="10">
        <f>'[8]2'!F10</f>
        <v>0</v>
      </c>
      <c r="H55" s="10">
        <f>'[8]2'!G10</f>
        <v>1</v>
      </c>
      <c r="I55" s="10">
        <f>'[8]2'!H10</f>
        <v>1</v>
      </c>
      <c r="J55" s="10">
        <f>'[8]2'!I10</f>
        <v>2</v>
      </c>
      <c r="K55" s="10">
        <f>'[8]2'!J10</f>
        <v>0</v>
      </c>
      <c r="L55" s="51"/>
      <c r="M55" s="8">
        <v>4</v>
      </c>
      <c r="N55" s="9" t="str">
        <f>'[9]2'!B10</f>
        <v>BİLGİ TEKNOLOJİLERİ GM.</v>
      </c>
      <c r="O55" s="8">
        <f>'[9]2'!C10</f>
        <v>2</v>
      </c>
      <c r="P55" s="10">
        <f>'[9]2'!D10</f>
        <v>0</v>
      </c>
      <c r="Q55" s="10">
        <f>'[9]2'!E10</f>
        <v>1</v>
      </c>
      <c r="R55" s="10">
        <f>'[9]2'!F10</f>
        <v>1</v>
      </c>
      <c r="S55" s="10">
        <f>'[9]2'!G10</f>
        <v>1</v>
      </c>
      <c r="T55" s="10">
        <f>'[9]2'!H10</f>
        <v>5</v>
      </c>
      <c r="U55" s="10">
        <f>'[9]2'!I10</f>
        <v>1</v>
      </c>
      <c r="V55" s="10">
        <f>'[9]2'!J10</f>
        <v>-4</v>
      </c>
      <c r="X55" s="17"/>
    </row>
    <row r="56" spans="1:24" ht="15.75" thickBot="1" x14ac:dyDescent="0.3">
      <c r="A56" s="18"/>
      <c r="B56" s="19">
        <v>5</v>
      </c>
      <c r="C56" s="8" t="str">
        <f>'[8]2'!B11</f>
        <v>KAMU İHALE KURUMU</v>
      </c>
      <c r="D56" s="12">
        <f>'[8]2'!C11</f>
        <v>2</v>
      </c>
      <c r="E56" s="10">
        <f>'[8]2'!D11</f>
        <v>0</v>
      </c>
      <c r="F56" s="10">
        <f>'[8]2'!E11</f>
        <v>0</v>
      </c>
      <c r="G56" s="10">
        <f>'[8]2'!F11</f>
        <v>2</v>
      </c>
      <c r="H56" s="10">
        <f>'[8]2'!G11</f>
        <v>0</v>
      </c>
      <c r="I56" s="10">
        <f>'[8]2'!H11</f>
        <v>7</v>
      </c>
      <c r="J56" s="10">
        <f>'[8]2'!I11</f>
        <v>0</v>
      </c>
      <c r="K56" s="10">
        <f>'[8]2'!J11</f>
        <v>-7</v>
      </c>
      <c r="L56" s="51"/>
      <c r="M56" s="8">
        <v>5</v>
      </c>
      <c r="N56" s="9" t="str">
        <f>'[9]2'!B11</f>
        <v>KARAYOLLARI GM.</v>
      </c>
      <c r="O56" s="8">
        <f>'[9]2'!C11</f>
        <v>2</v>
      </c>
      <c r="P56" s="10">
        <f>'[9]2'!D11</f>
        <v>0</v>
      </c>
      <c r="Q56" s="10">
        <f>'[9]2'!E11</f>
        <v>1</v>
      </c>
      <c r="R56" s="10">
        <f>'[9]2'!F11</f>
        <v>1</v>
      </c>
      <c r="S56" s="10">
        <f>'[9]2'!G11</f>
        <v>1</v>
      </c>
      <c r="T56" s="10">
        <f>'[9]2'!H11</f>
        <v>4</v>
      </c>
      <c r="U56" s="10">
        <f>'[9]2'!I11</f>
        <v>1</v>
      </c>
      <c r="V56" s="10">
        <f>'[9]2'!J11</f>
        <v>-3</v>
      </c>
      <c r="X56" s="17"/>
    </row>
    <row r="57" spans="1:24" ht="15.75" thickBot="1" x14ac:dyDescent="0.3">
      <c r="A57" s="18"/>
      <c r="B57" s="19">
        <v>6</v>
      </c>
      <c r="C57" s="8" t="str">
        <f>'[8]2'!B12</f>
        <v>AFAD</v>
      </c>
      <c r="D57" s="12">
        <f>'[8]2'!C12</f>
        <v>2</v>
      </c>
      <c r="E57" s="10">
        <f>'[8]2'!D12</f>
        <v>0</v>
      </c>
      <c r="F57" s="10">
        <f>'[8]2'!E12</f>
        <v>0</v>
      </c>
      <c r="G57" s="10">
        <f>'[8]2'!F12</f>
        <v>2</v>
      </c>
      <c r="H57" s="10">
        <f>'[8]2'!G12</f>
        <v>0</v>
      </c>
      <c r="I57" s="10">
        <f>'[8]2'!H12</f>
        <v>7</v>
      </c>
      <c r="J57" s="10">
        <f>'[8]2'!I12</f>
        <v>0</v>
      </c>
      <c r="K57" s="10">
        <f>'[8]2'!J12</f>
        <v>-7</v>
      </c>
      <c r="L57" s="51"/>
      <c r="M57" s="8">
        <v>6</v>
      </c>
      <c r="N57" s="9" t="str">
        <f>'[9]2'!B12</f>
        <v>C.B.DEVLET ARŞİVLERİ BŞK.</v>
      </c>
      <c r="O57" s="8">
        <f>'[9]2'!C12</f>
        <v>2</v>
      </c>
      <c r="P57" s="10">
        <f>'[9]2'!D12</f>
        <v>0</v>
      </c>
      <c r="Q57" s="10">
        <f>'[9]2'!E12</f>
        <v>0</v>
      </c>
      <c r="R57" s="10">
        <f>'[9]2'!F12</f>
        <v>2</v>
      </c>
      <c r="S57" s="10">
        <f>'[9]2'!G12</f>
        <v>1</v>
      </c>
      <c r="T57" s="10">
        <f>'[9]2'!H12</f>
        <v>10</v>
      </c>
      <c r="U57" s="10">
        <f>'[9]2'!I12</f>
        <v>0</v>
      </c>
      <c r="V57" s="10">
        <f>'[9]2'!J12</f>
        <v>-9</v>
      </c>
      <c r="X57" s="17"/>
    </row>
    <row r="58" spans="1:24" ht="15.75" thickBot="1" x14ac:dyDescent="0.3">
      <c r="A58" s="18"/>
      <c r="B58" s="63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5"/>
      <c r="X58" s="17"/>
    </row>
    <row r="59" spans="1:24" ht="21.75" thickBot="1" x14ac:dyDescent="0.4">
      <c r="A59" s="18"/>
      <c r="B59" s="28"/>
      <c r="C59" s="46" t="s">
        <v>30</v>
      </c>
      <c r="D59" s="46"/>
      <c r="E59" s="46"/>
      <c r="F59" s="46"/>
      <c r="G59" s="46"/>
      <c r="H59" s="46"/>
      <c r="I59" s="46"/>
      <c r="J59" s="46"/>
      <c r="K59" s="47"/>
      <c r="L59" s="51"/>
      <c r="M59" s="27"/>
      <c r="N59" s="46" t="s">
        <v>29</v>
      </c>
      <c r="O59" s="46"/>
      <c r="P59" s="46"/>
      <c r="Q59" s="46"/>
      <c r="R59" s="46"/>
      <c r="S59" s="46"/>
      <c r="T59" s="46"/>
      <c r="U59" s="46"/>
      <c r="V59" s="46"/>
      <c r="W59" s="46"/>
      <c r="X59" s="17"/>
    </row>
    <row r="60" spans="1:24" ht="15.75" thickBot="1" x14ac:dyDescent="0.3">
      <c r="A60" s="18"/>
      <c r="B60" s="31">
        <v>1</v>
      </c>
      <c r="C60" s="48" t="str">
        <f>'[10]2'!B5</f>
        <v>KIZILAY</v>
      </c>
      <c r="D60" s="49"/>
      <c r="E60" s="48" t="str">
        <f>'[10]2'!C5</f>
        <v>S.B.DESTEK HİZMETLERİ BŞK.</v>
      </c>
      <c r="F60" s="49"/>
      <c r="G60" s="49"/>
      <c r="H60" s="49"/>
      <c r="I60" s="50"/>
      <c r="J60" s="2">
        <f>'[10]2'!I5</f>
        <v>3</v>
      </c>
      <c r="K60" s="2">
        <f>'[10]2'!J5</f>
        <v>1</v>
      </c>
      <c r="L60" s="51"/>
      <c r="M60" s="1">
        <v>1</v>
      </c>
      <c r="N60" s="48" t="str">
        <f>'[11]2'!B5</f>
        <v>DSİ GM.</v>
      </c>
      <c r="O60" s="49"/>
      <c r="P60" s="48" t="str">
        <f>'[11]2'!C5</f>
        <v>ÇALIŞMA VE SOS. GÜV.BAK.</v>
      </c>
      <c r="Q60" s="49"/>
      <c r="R60" s="49"/>
      <c r="S60" s="49"/>
      <c r="T60" s="50"/>
      <c r="U60" s="2">
        <f>'[11]2'!I5</f>
        <v>1</v>
      </c>
      <c r="V60" s="2">
        <f>'[11]2'!J5</f>
        <v>0</v>
      </c>
      <c r="X60" s="17"/>
    </row>
    <row r="61" spans="1:24" ht="15.75" thickBot="1" x14ac:dyDescent="0.3">
      <c r="A61" s="18"/>
      <c r="B61" s="31">
        <v>2</v>
      </c>
      <c r="C61" s="48" t="str">
        <f>'[10]2'!B6</f>
        <v>GAZİLER FİZİK</v>
      </c>
      <c r="D61" s="49"/>
      <c r="E61" s="48" t="str">
        <f>'[10]2'!C6</f>
        <v>ULUSAL AJANS</v>
      </c>
      <c r="F61" s="49"/>
      <c r="G61" s="49"/>
      <c r="H61" s="49"/>
      <c r="I61" s="50"/>
      <c r="J61" s="2">
        <f>'[10]2'!I6</f>
        <v>3</v>
      </c>
      <c r="K61" s="2">
        <f>'[10]2'!J6</f>
        <v>0</v>
      </c>
      <c r="L61" s="51"/>
      <c r="M61" s="1">
        <v>2</v>
      </c>
      <c r="N61" s="48" t="str">
        <f>'[11]2'!B6</f>
        <v>TEDAŞ GM.</v>
      </c>
      <c r="O61" s="49"/>
      <c r="P61" s="48" t="str">
        <f>'[11]2'!C6</f>
        <v>İNSAN HAKLARI VE E.KUR.</v>
      </c>
      <c r="Q61" s="49"/>
      <c r="R61" s="49"/>
      <c r="S61" s="49"/>
      <c r="T61" s="50"/>
      <c r="U61" s="2">
        <f>'[11]2'!I6</f>
        <v>5</v>
      </c>
      <c r="V61" s="2">
        <f>'[11]2'!J6</f>
        <v>1</v>
      </c>
      <c r="X61" s="17"/>
    </row>
    <row r="62" spans="1:24" ht="15.75" thickBot="1" x14ac:dyDescent="0.3">
      <c r="A62" s="18"/>
      <c r="B62" s="31">
        <v>3</v>
      </c>
      <c r="C62" s="48" t="str">
        <f>'[10]2'!B7</f>
        <v>MEB</v>
      </c>
      <c r="D62" s="49"/>
      <c r="E62" s="48" t="str">
        <f>'[10]2'!C7</f>
        <v>BTK</v>
      </c>
      <c r="F62" s="49"/>
      <c r="G62" s="49"/>
      <c r="H62" s="49"/>
      <c r="I62" s="50"/>
      <c r="J62" s="2">
        <f>'[10]2'!I7</f>
        <v>6</v>
      </c>
      <c r="K62" s="2">
        <f>'[10]2'!J7</f>
        <v>1</v>
      </c>
      <c r="L62" s="51"/>
      <c r="M62" s="1">
        <v>3</v>
      </c>
      <c r="N62" s="48" t="str">
        <f>'[11]2'!B7</f>
        <v>İL MİLLİ EĞİTİM MÜDÜRLÜĞÜ</v>
      </c>
      <c r="O62" s="49"/>
      <c r="P62" s="48" t="str">
        <f>'[11]2'!C7</f>
        <v>YÖK</v>
      </c>
      <c r="Q62" s="49"/>
      <c r="R62" s="49"/>
      <c r="S62" s="49"/>
      <c r="T62" s="50"/>
      <c r="U62" s="2">
        <f>'[11]2'!I7</f>
        <v>8</v>
      </c>
      <c r="V62" s="2">
        <f>'[11]2'!J7</f>
        <v>0</v>
      </c>
      <c r="X62" s="17"/>
    </row>
    <row r="63" spans="1:24" ht="21.75" thickBot="1" x14ac:dyDescent="0.4">
      <c r="A63" s="18"/>
      <c r="B63" s="13"/>
      <c r="C63" s="46" t="s">
        <v>17</v>
      </c>
      <c r="D63" s="46"/>
      <c r="E63" s="46"/>
      <c r="F63" s="46"/>
      <c r="G63" s="46"/>
      <c r="H63" s="46"/>
      <c r="I63" s="46"/>
      <c r="J63" s="46"/>
      <c r="K63" s="47"/>
      <c r="L63" s="51"/>
      <c r="M63" s="23"/>
      <c r="N63" s="46" t="s">
        <v>18</v>
      </c>
      <c r="O63" s="46"/>
      <c r="P63" s="46"/>
      <c r="Q63" s="46"/>
      <c r="R63" s="46"/>
      <c r="S63" s="46"/>
      <c r="T63" s="46"/>
      <c r="U63" s="46"/>
      <c r="V63" s="46"/>
      <c r="X63" s="17"/>
    </row>
    <row r="64" spans="1:24" ht="19.5" thickBot="1" x14ac:dyDescent="0.35">
      <c r="A64" s="18"/>
      <c r="B64" s="3" t="s">
        <v>0</v>
      </c>
      <c r="C64" s="4" t="s">
        <v>45</v>
      </c>
      <c r="D64" s="5" t="s">
        <v>1</v>
      </c>
      <c r="E64" s="6" t="s">
        <v>2</v>
      </c>
      <c r="F64" s="5" t="s">
        <v>3</v>
      </c>
      <c r="G64" s="5" t="s">
        <v>4</v>
      </c>
      <c r="H64" s="5" t="s">
        <v>5</v>
      </c>
      <c r="I64" s="7" t="s">
        <v>6</v>
      </c>
      <c r="J64" s="7" t="s">
        <v>7</v>
      </c>
      <c r="K64" s="7" t="s">
        <v>8</v>
      </c>
      <c r="L64" s="51"/>
      <c r="M64" s="24" t="s">
        <v>0</v>
      </c>
      <c r="N64" s="4" t="s">
        <v>45</v>
      </c>
      <c r="O64" s="5" t="s">
        <v>1</v>
      </c>
      <c r="P64" s="6" t="s">
        <v>2</v>
      </c>
      <c r="Q64" s="5" t="s">
        <v>3</v>
      </c>
      <c r="R64" s="5" t="s">
        <v>4</v>
      </c>
      <c r="S64" s="5" t="s">
        <v>5</v>
      </c>
      <c r="T64" s="7" t="s">
        <v>6</v>
      </c>
      <c r="U64" s="7" t="s">
        <v>7</v>
      </c>
      <c r="V64" s="7" t="s">
        <v>8</v>
      </c>
      <c r="X64" s="17"/>
    </row>
    <row r="65" spans="1:24" ht="15.75" thickBot="1" x14ac:dyDescent="0.3">
      <c r="A65" s="18"/>
      <c r="B65" s="19">
        <v>1</v>
      </c>
      <c r="C65" s="9" t="str">
        <f>'[10]2'!B14</f>
        <v>MEB</v>
      </c>
      <c r="D65" s="8">
        <f>'[10]2'!C14</f>
        <v>2</v>
      </c>
      <c r="E65" s="10">
        <f>'[10]2'!D14</f>
        <v>2</v>
      </c>
      <c r="F65" s="10">
        <f>'[10]2'!E14</f>
        <v>0</v>
      </c>
      <c r="G65" s="10">
        <f>'[10]2'!F14</f>
        <v>0</v>
      </c>
      <c r="H65" s="10">
        <f>'[10]2'!G14</f>
        <v>11</v>
      </c>
      <c r="I65" s="10">
        <f>'[10]2'!H14</f>
        <v>1</v>
      </c>
      <c r="J65" s="10">
        <f>'[10]2'!I14</f>
        <v>6</v>
      </c>
      <c r="K65" s="10">
        <f>'[10]2'!J14</f>
        <v>10</v>
      </c>
      <c r="L65" s="51"/>
      <c r="M65" s="8">
        <v>1</v>
      </c>
      <c r="N65" s="9" t="str">
        <f>'[11]2'!B14</f>
        <v>İL MİLLİ EĞİTİM MÜDÜRLÜĞÜ</v>
      </c>
      <c r="O65" s="8">
        <f>'[11]2'!C14</f>
        <v>2</v>
      </c>
      <c r="P65" s="10">
        <f>'[11]2'!D14</f>
        <v>2</v>
      </c>
      <c r="Q65" s="10">
        <f>'[11]2'!E14</f>
        <v>0</v>
      </c>
      <c r="R65" s="10">
        <f>'[11]2'!F14</f>
        <v>0</v>
      </c>
      <c r="S65" s="10">
        <f>'[11]2'!G14</f>
        <v>14</v>
      </c>
      <c r="T65" s="10">
        <f>'[11]2'!H14</f>
        <v>0</v>
      </c>
      <c r="U65" s="10">
        <f>'[11]2'!I14</f>
        <v>6</v>
      </c>
      <c r="V65" s="10">
        <f>'[11]2'!J14</f>
        <v>14</v>
      </c>
      <c r="X65" s="17"/>
    </row>
    <row r="66" spans="1:24" ht="15.75" thickBot="1" x14ac:dyDescent="0.3">
      <c r="A66" s="18"/>
      <c r="B66" s="19">
        <v>2</v>
      </c>
      <c r="C66" s="9" t="str">
        <f>'[10]2'!B15</f>
        <v>KIZILAY</v>
      </c>
      <c r="D66" s="8">
        <f>'[10]2'!C15</f>
        <v>2</v>
      </c>
      <c r="E66" s="10">
        <f>'[10]2'!D15</f>
        <v>2</v>
      </c>
      <c r="F66" s="10">
        <f>'[10]2'!E15</f>
        <v>0</v>
      </c>
      <c r="G66" s="10">
        <f>'[10]2'!F15</f>
        <v>0</v>
      </c>
      <c r="H66" s="10">
        <f>'[10]2'!G15</f>
        <v>6</v>
      </c>
      <c r="I66" s="10">
        <f>'[10]2'!H15</f>
        <v>2</v>
      </c>
      <c r="J66" s="10">
        <f>'[10]2'!I15</f>
        <v>6</v>
      </c>
      <c r="K66" s="10">
        <f>'[10]2'!J15</f>
        <v>4</v>
      </c>
      <c r="L66" s="51"/>
      <c r="M66" s="8">
        <v>2</v>
      </c>
      <c r="N66" s="9" t="str">
        <f>'[11]2'!B13</f>
        <v>TEDAŞ GM.</v>
      </c>
      <c r="O66" s="8">
        <f>'[11]2'!C13</f>
        <v>2</v>
      </c>
      <c r="P66" s="10">
        <f>'[11]2'!D13</f>
        <v>2</v>
      </c>
      <c r="Q66" s="10">
        <f>'[11]2'!E13</f>
        <v>0</v>
      </c>
      <c r="R66" s="10">
        <f>'[11]2'!F13</f>
        <v>0</v>
      </c>
      <c r="S66" s="10">
        <f>'[11]2'!G13</f>
        <v>11</v>
      </c>
      <c r="T66" s="10">
        <f>'[11]2'!H13</f>
        <v>1</v>
      </c>
      <c r="U66" s="10">
        <f>'[11]2'!I13</f>
        <v>6</v>
      </c>
      <c r="V66" s="10">
        <f>'[11]2'!J13</f>
        <v>10</v>
      </c>
      <c r="X66" s="17"/>
    </row>
    <row r="67" spans="1:24" ht="15.75" thickBot="1" x14ac:dyDescent="0.3">
      <c r="A67" s="18"/>
      <c r="B67" s="19">
        <v>3</v>
      </c>
      <c r="C67" s="9" t="str">
        <f>'[10]2'!B13</f>
        <v>GAZİLER FİZİK</v>
      </c>
      <c r="D67" s="8">
        <f>'[10]2'!C13</f>
        <v>2</v>
      </c>
      <c r="E67" s="10">
        <f>'[10]2'!D13</f>
        <v>1</v>
      </c>
      <c r="F67" s="10">
        <f>'[10]2'!E13</f>
        <v>0</v>
      </c>
      <c r="G67" s="10">
        <f>'[10]2'!F13</f>
        <v>1</v>
      </c>
      <c r="H67" s="10">
        <f>'[10]2'!G13</f>
        <v>5</v>
      </c>
      <c r="I67" s="10">
        <f>'[10]2'!H13</f>
        <v>3</v>
      </c>
      <c r="J67" s="10">
        <f>'[10]2'!I13</f>
        <v>3</v>
      </c>
      <c r="K67" s="10">
        <f>'[10]2'!J13</f>
        <v>2</v>
      </c>
      <c r="L67" s="51"/>
      <c r="M67" s="8">
        <v>3</v>
      </c>
      <c r="N67" s="9" t="str">
        <f>'[11]2'!B15</f>
        <v>DSİ GM.</v>
      </c>
      <c r="O67" s="8">
        <f>'[11]2'!C15</f>
        <v>2</v>
      </c>
      <c r="P67" s="10">
        <f>'[11]2'!D15</f>
        <v>2</v>
      </c>
      <c r="Q67" s="10">
        <f>'[11]2'!E15</f>
        <v>0</v>
      </c>
      <c r="R67" s="10">
        <f>'[11]2'!F15</f>
        <v>0</v>
      </c>
      <c r="S67" s="10">
        <f>'[11]2'!G15</f>
        <v>7</v>
      </c>
      <c r="T67" s="10">
        <f>'[11]2'!H15</f>
        <v>0</v>
      </c>
      <c r="U67" s="10">
        <f>'[11]2'!I15</f>
        <v>6</v>
      </c>
      <c r="V67" s="10">
        <f>'[11]2'!J15</f>
        <v>7</v>
      </c>
      <c r="X67" s="17"/>
    </row>
    <row r="68" spans="1:24" ht="15.75" thickBot="1" x14ac:dyDescent="0.3">
      <c r="A68" s="18"/>
      <c r="B68" s="19">
        <v>4</v>
      </c>
      <c r="C68" s="9" t="str">
        <f>'[10]2'!B12</f>
        <v>BTK</v>
      </c>
      <c r="D68" s="8">
        <f>'[10]2'!C12</f>
        <v>2</v>
      </c>
      <c r="E68" s="10">
        <f>'[10]2'!D12</f>
        <v>1</v>
      </c>
      <c r="F68" s="10">
        <f>'[10]2'!E12</f>
        <v>0</v>
      </c>
      <c r="G68" s="10">
        <f>'[10]2'!F12</f>
        <v>1</v>
      </c>
      <c r="H68" s="10">
        <f>'[10]2'!G12</f>
        <v>4</v>
      </c>
      <c r="I68" s="10">
        <f>'[10]2'!H12</f>
        <v>8</v>
      </c>
      <c r="J68" s="10">
        <f>'[10]2'!I12</f>
        <v>3</v>
      </c>
      <c r="K68" s="10">
        <f>'[10]2'!J12</f>
        <v>-4</v>
      </c>
      <c r="L68" s="51"/>
      <c r="M68" s="8">
        <v>4</v>
      </c>
      <c r="N68" s="9" t="str">
        <f>'[11]2'!B10</f>
        <v>İNSAN HAKLARI VE E.KUR.</v>
      </c>
      <c r="O68" s="8">
        <f>'[11]2'!C10</f>
        <v>2</v>
      </c>
      <c r="P68" s="10">
        <f>'[11]2'!D10</f>
        <v>0</v>
      </c>
      <c r="Q68" s="10">
        <f>'[11]2'!E10</f>
        <v>0</v>
      </c>
      <c r="R68" s="10">
        <f>'[11]2'!F10</f>
        <v>2</v>
      </c>
      <c r="S68" s="10">
        <f>'[11]2'!G10</f>
        <v>1</v>
      </c>
      <c r="T68" s="10">
        <f>'[11]2'!H10</f>
        <v>11</v>
      </c>
      <c r="U68" s="10">
        <f>'[11]2'!I10</f>
        <v>0</v>
      </c>
      <c r="V68" s="10">
        <f>'[11]2'!J10</f>
        <v>-10</v>
      </c>
      <c r="X68" s="17"/>
    </row>
    <row r="69" spans="1:24" ht="15.75" thickBot="1" x14ac:dyDescent="0.3">
      <c r="A69" s="18"/>
      <c r="B69" s="19">
        <v>5</v>
      </c>
      <c r="C69" s="9" t="str">
        <f>'[10]2'!B11</f>
        <v>S.B.DESTEK HİZMETLERİ BŞK.</v>
      </c>
      <c r="D69" s="8">
        <f>'[10]2'!C11</f>
        <v>2</v>
      </c>
      <c r="E69" s="10">
        <f>'[10]2'!D11</f>
        <v>0</v>
      </c>
      <c r="F69" s="10">
        <f>'[10]2'!E11</f>
        <v>0</v>
      </c>
      <c r="G69" s="10">
        <f>'[10]2'!F11</f>
        <v>2</v>
      </c>
      <c r="H69" s="10">
        <f>'[10]2'!G11</f>
        <v>1</v>
      </c>
      <c r="I69" s="10">
        <f>'[10]2'!H11</f>
        <v>8</v>
      </c>
      <c r="J69" s="10">
        <f>'[10]2'!I11</f>
        <v>0</v>
      </c>
      <c r="K69" s="10">
        <f>'[10]2'!J11</f>
        <v>-7</v>
      </c>
      <c r="L69" s="51"/>
      <c r="M69" s="8">
        <v>5</v>
      </c>
      <c r="N69" s="9" t="str">
        <f>'[11]2'!B12</f>
        <v>YÖK</v>
      </c>
      <c r="O69" s="8">
        <f>'[11]2'!C12</f>
        <v>2</v>
      </c>
      <c r="P69" s="10">
        <f>'[11]2'!D12</f>
        <v>0</v>
      </c>
      <c r="Q69" s="10">
        <f>'[11]2'!E12</f>
        <v>0</v>
      </c>
      <c r="R69" s="10">
        <f>'[11]2'!F12</f>
        <v>2</v>
      </c>
      <c r="S69" s="10">
        <f>'[11]2'!G12</f>
        <v>0</v>
      </c>
      <c r="T69" s="10">
        <f>'[11]2'!H12</f>
        <v>14</v>
      </c>
      <c r="U69" s="10">
        <f>'[11]2'!I12</f>
        <v>0</v>
      </c>
      <c r="V69" s="10">
        <f>'[11]2'!J12</f>
        <v>-14</v>
      </c>
      <c r="X69" s="17"/>
    </row>
    <row r="70" spans="1:24" ht="15.75" thickBot="1" x14ac:dyDescent="0.3">
      <c r="A70" s="18"/>
      <c r="B70" s="19">
        <v>6</v>
      </c>
      <c r="C70" s="9" t="str">
        <f>'[10]2'!B10</f>
        <v>ULUSAL AJANS</v>
      </c>
      <c r="D70" s="8">
        <f>'[10]2'!C10</f>
        <v>2</v>
      </c>
      <c r="E70" s="10">
        <f>'[10]2'!D10</f>
        <v>0</v>
      </c>
      <c r="F70" s="10">
        <f>'[10]2'!E10</f>
        <v>0</v>
      </c>
      <c r="G70" s="10">
        <f>'[10]2'!F10</f>
        <v>2</v>
      </c>
      <c r="H70" s="10">
        <f>'[10]2'!G10</f>
        <v>1</v>
      </c>
      <c r="I70" s="10">
        <f>'[10]2'!H10</f>
        <v>6</v>
      </c>
      <c r="J70" s="10">
        <f>'[10]2'!I10</f>
        <v>0</v>
      </c>
      <c r="K70" s="10">
        <f>'[10]2'!J10</f>
        <v>-5</v>
      </c>
      <c r="L70" s="51"/>
      <c r="M70" s="8">
        <v>6</v>
      </c>
      <c r="N70" s="9" t="str">
        <f>'[11]2'!B11</f>
        <v>ÇALIŞMA VE SOS. GÜV.BAK.</v>
      </c>
      <c r="O70" s="8">
        <f>'[11]2'!C11</f>
        <v>2</v>
      </c>
      <c r="P70" s="10">
        <f>'[11]2'!D11</f>
        <v>0</v>
      </c>
      <c r="Q70" s="10">
        <f>'[11]2'!E11</f>
        <v>0</v>
      </c>
      <c r="R70" s="10">
        <f>'[11]2'!F11</f>
        <v>2</v>
      </c>
      <c r="S70" s="10">
        <f>'[11]2'!G11</f>
        <v>0</v>
      </c>
      <c r="T70" s="10">
        <f>'[11]2'!H11</f>
        <v>7</v>
      </c>
      <c r="U70" s="10">
        <f>'[11]2'!I11</f>
        <v>0</v>
      </c>
      <c r="V70" s="10">
        <f>'[11]2'!J11</f>
        <v>-7</v>
      </c>
      <c r="X70" s="17"/>
    </row>
    <row r="71" spans="1:24" ht="15.75" thickBot="1" x14ac:dyDescent="0.3">
      <c r="A71" s="18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5"/>
      <c r="X71" s="17"/>
    </row>
    <row r="72" spans="1:24" ht="21.75" thickBot="1" x14ac:dyDescent="0.4">
      <c r="A72" s="18"/>
      <c r="B72" s="28"/>
      <c r="C72" s="46" t="s">
        <v>31</v>
      </c>
      <c r="D72" s="46"/>
      <c r="E72" s="46"/>
      <c r="F72" s="46"/>
      <c r="G72" s="46"/>
      <c r="H72" s="46"/>
      <c r="I72" s="46"/>
      <c r="J72" s="46"/>
      <c r="K72" s="47"/>
      <c r="L72" s="51"/>
      <c r="M72" s="27"/>
      <c r="N72" s="46" t="s">
        <v>32</v>
      </c>
      <c r="O72" s="46"/>
      <c r="P72" s="46"/>
      <c r="Q72" s="46"/>
      <c r="R72" s="46"/>
      <c r="S72" s="46"/>
      <c r="T72" s="46"/>
      <c r="U72" s="46"/>
      <c r="V72" s="46"/>
      <c r="W72" s="46"/>
      <c r="X72" s="17"/>
    </row>
    <row r="73" spans="1:24" ht="15.75" thickBot="1" x14ac:dyDescent="0.3">
      <c r="A73" s="18"/>
      <c r="B73" s="31">
        <v>1</v>
      </c>
      <c r="C73" s="48" t="str">
        <f>'[12]2'!B5</f>
        <v>GÖÇ İDARESİ BŞK.</v>
      </c>
      <c r="D73" s="49"/>
      <c r="E73" s="48" t="str">
        <f>'[12]2'!C5</f>
        <v>VAKIFLAR GM.</v>
      </c>
      <c r="F73" s="49"/>
      <c r="G73" s="49"/>
      <c r="H73" s="49"/>
      <c r="I73" s="50"/>
      <c r="J73" s="2">
        <f>'[12]2'!I5</f>
        <v>4</v>
      </c>
      <c r="K73" s="2">
        <f>'[12]2'!J5</f>
        <v>0</v>
      </c>
      <c r="L73" s="51"/>
      <c r="M73" s="1">
        <v>1</v>
      </c>
      <c r="N73" s="48" t="str">
        <f>'[13]2'!B5</f>
        <v>AİLE SOS.HİZ.BAKANLIĞI</v>
      </c>
      <c r="O73" s="49"/>
      <c r="P73" s="48" t="str">
        <f>'[13]2'!C5</f>
        <v>MAMAK BELEDİYESİ</v>
      </c>
      <c r="Q73" s="49"/>
      <c r="R73" s="49"/>
      <c r="S73" s="49"/>
      <c r="T73" s="50"/>
      <c r="U73" s="2">
        <f>'[13]2'!I5</f>
        <v>0</v>
      </c>
      <c r="V73" s="2">
        <f>'[13]2'!J5</f>
        <v>1</v>
      </c>
      <c r="X73" s="17"/>
    </row>
    <row r="74" spans="1:24" ht="15.75" thickBot="1" x14ac:dyDescent="0.3">
      <c r="A74" s="18"/>
      <c r="B74" s="31">
        <v>2</v>
      </c>
      <c r="C74" s="48" t="str">
        <f>'[12]2'!B6</f>
        <v>TÜRKSAT</v>
      </c>
      <c r="D74" s="49"/>
      <c r="E74" s="48" t="str">
        <f>'[12]2'!C6</f>
        <v>HALK SAĞLIĞI GM.</v>
      </c>
      <c r="F74" s="49"/>
      <c r="G74" s="49"/>
      <c r="H74" s="49"/>
      <c r="I74" s="50"/>
      <c r="J74" s="2">
        <f>'[12]2'!I6</f>
        <v>10</v>
      </c>
      <c r="K74" s="2">
        <f>'[12]2'!J6</f>
        <v>1</v>
      </c>
      <c r="L74" s="51"/>
      <c r="M74" s="1">
        <v>2</v>
      </c>
      <c r="N74" s="48" t="str">
        <f>'[13]2'!B6</f>
        <v>HAZİNE VE MALİYE BAKANLIĞI</v>
      </c>
      <c r="O74" s="49"/>
      <c r="P74" s="48" t="str">
        <f>'[13]2'!C6</f>
        <v>TBMM</v>
      </c>
      <c r="Q74" s="49"/>
      <c r="R74" s="49"/>
      <c r="S74" s="49"/>
      <c r="T74" s="50"/>
      <c r="U74" s="2">
        <f>'[13]2'!I6</f>
        <v>0</v>
      </c>
      <c r="V74" s="2">
        <f>'[13]2'!J6</f>
        <v>0</v>
      </c>
      <c r="X74" s="17"/>
    </row>
    <row r="75" spans="1:24" ht="15.75" thickBot="1" x14ac:dyDescent="0.3">
      <c r="A75" s="18"/>
      <c r="B75" s="31">
        <v>3</v>
      </c>
      <c r="C75" s="48" t="str">
        <f>'[12]2'!B7</f>
        <v>ASKİ</v>
      </c>
      <c r="D75" s="49"/>
      <c r="E75" s="48" t="str">
        <f>'[12]2'!C7</f>
        <v>GSİM</v>
      </c>
      <c r="F75" s="49"/>
      <c r="G75" s="49"/>
      <c r="H75" s="49"/>
      <c r="I75" s="50"/>
      <c r="J75" s="2">
        <f>'[12]2'!I7</f>
        <v>1</v>
      </c>
      <c r="K75" s="2">
        <f>'[12]2'!J7</f>
        <v>2</v>
      </c>
      <c r="L75" s="51"/>
      <c r="M75" s="1">
        <v>3</v>
      </c>
      <c r="N75" s="48" t="str">
        <f>'[13]2'!B7</f>
        <v>İL SAĞLIK MÜDÜRLÜĞÜ</v>
      </c>
      <c r="O75" s="49"/>
      <c r="P75" s="48" t="str">
        <f>'[13]2'!C7</f>
        <v>BİLİM ÜNV.</v>
      </c>
      <c r="Q75" s="49"/>
      <c r="R75" s="49"/>
      <c r="S75" s="49"/>
      <c r="T75" s="50"/>
      <c r="U75" s="2">
        <f>'[13]2'!I7</f>
        <v>1</v>
      </c>
      <c r="V75" s="2">
        <f>'[13]2'!J7</f>
        <v>2</v>
      </c>
      <c r="X75" s="17"/>
    </row>
    <row r="76" spans="1:24" ht="21.75" thickBot="1" x14ac:dyDescent="0.4">
      <c r="A76" s="18"/>
      <c r="B76" s="13"/>
      <c r="C76" s="46" t="s">
        <v>19</v>
      </c>
      <c r="D76" s="46"/>
      <c r="E76" s="46"/>
      <c r="F76" s="46"/>
      <c r="G76" s="46"/>
      <c r="H76" s="46"/>
      <c r="I76" s="46"/>
      <c r="J76" s="46"/>
      <c r="K76" s="47"/>
      <c r="L76" s="51"/>
      <c r="M76" s="23"/>
      <c r="N76" s="46" t="s">
        <v>20</v>
      </c>
      <c r="O76" s="46"/>
      <c r="P76" s="46"/>
      <c r="Q76" s="46"/>
      <c r="R76" s="46"/>
      <c r="S76" s="46"/>
      <c r="T76" s="46"/>
      <c r="U76" s="46"/>
      <c r="V76" s="46"/>
      <c r="X76" s="17"/>
    </row>
    <row r="77" spans="1:24" ht="19.5" thickBot="1" x14ac:dyDescent="0.35">
      <c r="A77" s="18"/>
      <c r="B77" s="3" t="s">
        <v>0</v>
      </c>
      <c r="C77" s="4" t="s">
        <v>45</v>
      </c>
      <c r="D77" s="5" t="s">
        <v>1</v>
      </c>
      <c r="E77" s="6" t="s">
        <v>2</v>
      </c>
      <c r="F77" s="5" t="s">
        <v>3</v>
      </c>
      <c r="G77" s="5" t="s">
        <v>4</v>
      </c>
      <c r="H77" s="5" t="s">
        <v>5</v>
      </c>
      <c r="I77" s="7" t="s">
        <v>6</v>
      </c>
      <c r="J77" s="7" t="s">
        <v>7</v>
      </c>
      <c r="K77" s="7" t="s">
        <v>8</v>
      </c>
      <c r="L77" s="51"/>
      <c r="M77" s="24" t="s">
        <v>0</v>
      </c>
      <c r="N77" s="4" t="s">
        <v>45</v>
      </c>
      <c r="O77" s="5" t="s">
        <v>1</v>
      </c>
      <c r="P77" s="6" t="s">
        <v>2</v>
      </c>
      <c r="Q77" s="5" t="s">
        <v>3</v>
      </c>
      <c r="R77" s="5" t="s">
        <v>4</v>
      </c>
      <c r="S77" s="5" t="s">
        <v>5</v>
      </c>
      <c r="T77" s="7" t="s">
        <v>6</v>
      </c>
      <c r="U77" s="7" t="s">
        <v>7</v>
      </c>
      <c r="V77" s="7" t="s">
        <v>8</v>
      </c>
      <c r="X77" s="17"/>
    </row>
    <row r="78" spans="1:24" ht="15.75" thickBot="1" x14ac:dyDescent="0.3">
      <c r="A78" s="18"/>
      <c r="B78" s="19">
        <v>1</v>
      </c>
      <c r="C78" s="8" t="str">
        <f>'[12]2'!B15</f>
        <v>GÖÇ İDARESİ BŞK.</v>
      </c>
      <c r="D78" s="12">
        <f>'[12]2'!C15</f>
        <v>2</v>
      </c>
      <c r="E78" s="10">
        <f>'[12]2'!D15</f>
        <v>2</v>
      </c>
      <c r="F78" s="10">
        <f>'[12]2'!E15</f>
        <v>0</v>
      </c>
      <c r="G78" s="10">
        <f>'[12]2'!F15</f>
        <v>0</v>
      </c>
      <c r="H78" s="10">
        <f>'[12]2'!G15</f>
        <v>9</v>
      </c>
      <c r="I78" s="10">
        <f>'[12]2'!H15</f>
        <v>1</v>
      </c>
      <c r="J78" s="10">
        <f>'[12]2'!I15</f>
        <v>6</v>
      </c>
      <c r="K78" s="10">
        <f>'[12]2'!J15</f>
        <v>8</v>
      </c>
      <c r="L78" s="51"/>
      <c r="M78" s="8">
        <v>1</v>
      </c>
      <c r="N78" s="9" t="str">
        <f>'[13]2'!B13</f>
        <v>HAZİNE VE MALİYE BAKANLIĞI</v>
      </c>
      <c r="O78" s="8">
        <f>'[13]2'!C13</f>
        <v>2</v>
      </c>
      <c r="P78" s="10">
        <f>'[13]2'!D13</f>
        <v>1</v>
      </c>
      <c r="Q78" s="10">
        <f>'[13]2'!E13</f>
        <v>1</v>
      </c>
      <c r="R78" s="10">
        <f>'[13]2'!F13</f>
        <v>0</v>
      </c>
      <c r="S78" s="10">
        <f>'[13]2'!G13</f>
        <v>5</v>
      </c>
      <c r="T78" s="10">
        <f>'[13]2'!H13</f>
        <v>0</v>
      </c>
      <c r="U78" s="10">
        <f>'[13]2'!I13</f>
        <v>4</v>
      </c>
      <c r="V78" s="10">
        <f>'[13]2'!J13</f>
        <v>5</v>
      </c>
      <c r="X78" s="17"/>
    </row>
    <row r="79" spans="1:24" ht="15.75" thickBot="1" x14ac:dyDescent="0.3">
      <c r="A79" s="18"/>
      <c r="B79" s="19">
        <v>2</v>
      </c>
      <c r="C79" s="8" t="str">
        <f>'[12]2'!B12</f>
        <v>GSİM</v>
      </c>
      <c r="D79" s="12">
        <f>'[12]2'!C12</f>
        <v>2</v>
      </c>
      <c r="E79" s="10">
        <f>'[12]2'!D12</f>
        <v>2</v>
      </c>
      <c r="F79" s="10">
        <f>'[12]2'!E12</f>
        <v>0</v>
      </c>
      <c r="G79" s="10">
        <f>'[12]2'!F12</f>
        <v>0</v>
      </c>
      <c r="H79" s="10">
        <f>'[12]2'!G12</f>
        <v>7</v>
      </c>
      <c r="I79" s="10">
        <f>'[12]2'!H12</f>
        <v>1</v>
      </c>
      <c r="J79" s="10">
        <f>'[12]2'!I12</f>
        <v>6</v>
      </c>
      <c r="K79" s="10">
        <f>'[12]2'!J12</f>
        <v>6</v>
      </c>
      <c r="L79" s="51"/>
      <c r="M79" s="8">
        <v>2</v>
      </c>
      <c r="N79" s="9" t="str">
        <f>'[13]2'!B10</f>
        <v>TBMM</v>
      </c>
      <c r="O79" s="8">
        <f>'[13]2'!C10</f>
        <v>2</v>
      </c>
      <c r="P79" s="10">
        <f>'[13]2'!D10</f>
        <v>1</v>
      </c>
      <c r="Q79" s="10">
        <f>'[13]2'!E10</f>
        <v>1</v>
      </c>
      <c r="R79" s="10">
        <f>'[13]2'!F10</f>
        <v>0</v>
      </c>
      <c r="S79" s="10">
        <f>'[13]2'!G10</f>
        <v>3</v>
      </c>
      <c r="T79" s="10">
        <f>'[13]2'!H10</f>
        <v>2</v>
      </c>
      <c r="U79" s="10">
        <f>'[13]2'!I10</f>
        <v>4</v>
      </c>
      <c r="V79" s="10">
        <f>'[13]2'!J10</f>
        <v>1</v>
      </c>
      <c r="X79" s="17"/>
    </row>
    <row r="80" spans="1:24" ht="15.75" thickBot="1" x14ac:dyDescent="0.3">
      <c r="A80" s="18"/>
      <c r="B80" s="19">
        <v>3</v>
      </c>
      <c r="C80" s="8" t="str">
        <f>'[12]2'!B13</f>
        <v>TÜRKSAT</v>
      </c>
      <c r="D80" s="12">
        <f>'[12]2'!C13</f>
        <v>2</v>
      </c>
      <c r="E80" s="10">
        <f>'[12]2'!D13</f>
        <v>1</v>
      </c>
      <c r="F80" s="10">
        <f>'[12]2'!E13</f>
        <v>0</v>
      </c>
      <c r="G80" s="10">
        <f>'[12]2'!F13</f>
        <v>1</v>
      </c>
      <c r="H80" s="10">
        <f>'[12]2'!G13</f>
        <v>10</v>
      </c>
      <c r="I80" s="10">
        <f>'[12]2'!H13</f>
        <v>6</v>
      </c>
      <c r="J80" s="10">
        <f>'[12]2'!I13</f>
        <v>3</v>
      </c>
      <c r="K80" s="10">
        <f>'[12]2'!J13</f>
        <v>4</v>
      </c>
      <c r="L80" s="51"/>
      <c r="M80" s="8">
        <v>3</v>
      </c>
      <c r="N80" s="9" t="str">
        <f>'[13]2'!B12</f>
        <v>BİLİM ÜNV.</v>
      </c>
      <c r="O80" s="8">
        <f>'[13]2'!C12</f>
        <v>2</v>
      </c>
      <c r="P80" s="10">
        <f>'[13]2'!D12</f>
        <v>1</v>
      </c>
      <c r="Q80" s="10">
        <f>'[13]2'!E12</f>
        <v>0</v>
      </c>
      <c r="R80" s="10">
        <f>'[13]2'!F12</f>
        <v>1</v>
      </c>
      <c r="S80" s="10">
        <f>'[13]2'!G12</f>
        <v>2</v>
      </c>
      <c r="T80" s="10">
        <f>'[13]2'!H12</f>
        <v>6</v>
      </c>
      <c r="U80" s="10">
        <f>'[13]2'!I12</f>
        <v>3</v>
      </c>
      <c r="V80" s="10">
        <f>'[13]2'!J12</f>
        <v>-4</v>
      </c>
      <c r="X80" s="17"/>
    </row>
    <row r="81" spans="1:24" ht="15.75" thickBot="1" x14ac:dyDescent="0.3">
      <c r="A81" s="18"/>
      <c r="B81" s="19">
        <v>4</v>
      </c>
      <c r="C81" s="8" t="str">
        <f>'[12]2'!B14</f>
        <v>ASKİ</v>
      </c>
      <c r="D81" s="12">
        <f>'[12]2'!C14</f>
        <v>2</v>
      </c>
      <c r="E81" s="10">
        <f>'[12]2'!D14</f>
        <v>0</v>
      </c>
      <c r="F81" s="10">
        <f>'[12]2'!E14</f>
        <v>1</v>
      </c>
      <c r="G81" s="10">
        <f>'[12]2'!F14</f>
        <v>1</v>
      </c>
      <c r="H81" s="10">
        <f>'[12]2'!G14</f>
        <v>2</v>
      </c>
      <c r="I81" s="10">
        <f>'[12]2'!H14</f>
        <v>3</v>
      </c>
      <c r="J81" s="10">
        <f>'[12]2'!I14</f>
        <v>1</v>
      </c>
      <c r="K81" s="10">
        <f>'[12]2'!J14</f>
        <v>-1</v>
      </c>
      <c r="L81" s="51"/>
      <c r="M81" s="8">
        <v>4</v>
      </c>
      <c r="N81" s="9" t="str">
        <f>'[13]2'!B14</f>
        <v>İL SAĞLIK MÜDÜRLÜĞÜ</v>
      </c>
      <c r="O81" s="8">
        <f>'[13]2'!C14</f>
        <v>2</v>
      </c>
      <c r="P81" s="10">
        <f>'[13]2'!D14</f>
        <v>1</v>
      </c>
      <c r="Q81" s="10">
        <f>'[13]2'!E14</f>
        <v>0</v>
      </c>
      <c r="R81" s="10">
        <f>'[13]2'!F14</f>
        <v>1</v>
      </c>
      <c r="S81" s="10">
        <f>'[13]2'!G14</f>
        <v>2</v>
      </c>
      <c r="T81" s="10">
        <f>'[13]2'!H14</f>
        <v>2</v>
      </c>
      <c r="U81" s="10">
        <f>'[13]2'!I14</f>
        <v>3</v>
      </c>
      <c r="V81" s="10">
        <f>'[13]2'!J14</f>
        <v>0</v>
      </c>
      <c r="X81" s="17"/>
    </row>
    <row r="82" spans="1:24" ht="15.75" thickBot="1" x14ac:dyDescent="0.3">
      <c r="A82" s="18"/>
      <c r="B82" s="19">
        <v>5</v>
      </c>
      <c r="C82" s="8" t="str">
        <f>'[12]2'!B11</f>
        <v>VAKIFLAR GM.</v>
      </c>
      <c r="D82" s="12">
        <f>'[12]2'!C11</f>
        <v>2</v>
      </c>
      <c r="E82" s="10">
        <f>'[12]2'!D11</f>
        <v>0</v>
      </c>
      <c r="F82" s="10">
        <f>'[12]2'!E11</f>
        <v>1</v>
      </c>
      <c r="G82" s="10">
        <f>'[12]2'!F11</f>
        <v>1</v>
      </c>
      <c r="H82" s="10">
        <f>'[12]2'!G11</f>
        <v>1</v>
      </c>
      <c r="I82" s="10">
        <f>'[12]2'!H11</f>
        <v>5</v>
      </c>
      <c r="J82" s="10">
        <f>'[12]2'!I11</f>
        <v>1</v>
      </c>
      <c r="K82" s="10">
        <f>'[12]2'!J11</f>
        <v>-4</v>
      </c>
      <c r="L82" s="51"/>
      <c r="M82" s="8">
        <v>5</v>
      </c>
      <c r="N82" s="9" t="str">
        <f>'[13]2'!B11</f>
        <v>MAMAK BELEDİYESİ</v>
      </c>
      <c r="O82" s="8">
        <f>'[13]2'!C11</f>
        <v>2</v>
      </c>
      <c r="P82" s="10">
        <f>'[13]2'!D11</f>
        <v>1</v>
      </c>
      <c r="Q82" s="10">
        <f>'[13]2'!E11</f>
        <v>0</v>
      </c>
      <c r="R82" s="10">
        <f>'[13]2'!F11</f>
        <v>1</v>
      </c>
      <c r="S82" s="10">
        <f>'[13]2'!G11</f>
        <v>1</v>
      </c>
      <c r="T82" s="10">
        <f>'[13]2'!H11</f>
        <v>1</v>
      </c>
      <c r="U82" s="10">
        <f>'[13]2'!I11</f>
        <v>3</v>
      </c>
      <c r="V82" s="10">
        <f>'[13]2'!J11</f>
        <v>0</v>
      </c>
      <c r="X82" s="17"/>
    </row>
    <row r="83" spans="1:24" ht="15.75" thickBot="1" x14ac:dyDescent="0.3">
      <c r="A83" s="18"/>
      <c r="B83" s="19">
        <v>6</v>
      </c>
      <c r="C83" s="8" t="str">
        <f>'[12]2'!B10</f>
        <v>HALK SAĞLIĞI GM.</v>
      </c>
      <c r="D83" s="12">
        <f>'[12]2'!C10</f>
        <v>2</v>
      </c>
      <c r="E83" s="10">
        <f>'[12]2'!D10</f>
        <v>0</v>
      </c>
      <c r="F83" s="10">
        <f>'[12]2'!E10</f>
        <v>0</v>
      </c>
      <c r="G83" s="10">
        <f>'[12]2'!F10</f>
        <v>2</v>
      </c>
      <c r="H83" s="10">
        <f>'[12]2'!G10</f>
        <v>2</v>
      </c>
      <c r="I83" s="10">
        <f>'[12]2'!H10</f>
        <v>15</v>
      </c>
      <c r="J83" s="10">
        <f>'[12]2'!I10</f>
        <v>0</v>
      </c>
      <c r="K83" s="10">
        <f>'[12]2'!J10</f>
        <v>-13</v>
      </c>
      <c r="L83" s="51"/>
      <c r="M83" s="8">
        <v>6</v>
      </c>
      <c r="N83" s="9" t="str">
        <f>'[13]2'!B15</f>
        <v>AİLE SOS.HİZ.BAKANLIĞI</v>
      </c>
      <c r="O83" s="8">
        <f>'[13]2'!C15</f>
        <v>2</v>
      </c>
      <c r="P83" s="10">
        <f>'[13]2'!D15</f>
        <v>0</v>
      </c>
      <c r="Q83" s="10">
        <f>'[13]2'!E15</f>
        <v>0</v>
      </c>
      <c r="R83" s="10">
        <f>'[13]2'!F15</f>
        <v>2</v>
      </c>
      <c r="S83" s="10">
        <f>'[13]2'!G15</f>
        <v>2</v>
      </c>
      <c r="T83" s="10">
        <f>'[13]2'!H15</f>
        <v>4</v>
      </c>
      <c r="U83" s="10">
        <f>'[13]2'!I15</f>
        <v>0</v>
      </c>
      <c r="V83" s="10">
        <f>'[13]2'!J15</f>
        <v>-2</v>
      </c>
      <c r="X83" s="17"/>
    </row>
    <row r="84" spans="1:24" ht="15.75" thickBot="1" x14ac:dyDescent="0.3">
      <c r="A84" s="18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5"/>
      <c r="X84" s="17"/>
    </row>
    <row r="85" spans="1:24" ht="21.75" thickBot="1" x14ac:dyDescent="0.4">
      <c r="A85" s="18"/>
      <c r="B85" s="28"/>
      <c r="C85" s="46" t="s">
        <v>33</v>
      </c>
      <c r="D85" s="46"/>
      <c r="E85" s="46"/>
      <c r="F85" s="46"/>
      <c r="G85" s="46"/>
      <c r="H85" s="46"/>
      <c r="I85" s="46"/>
      <c r="J85" s="46"/>
      <c r="K85" s="47"/>
      <c r="L85" s="51"/>
      <c r="M85" s="27"/>
      <c r="N85" s="46" t="s">
        <v>34</v>
      </c>
      <c r="O85" s="46"/>
      <c r="P85" s="46"/>
      <c r="Q85" s="46"/>
      <c r="R85" s="46"/>
      <c r="S85" s="46"/>
      <c r="T85" s="46"/>
      <c r="U85" s="46"/>
      <c r="V85" s="46"/>
      <c r="W85" s="46"/>
      <c r="X85" s="17"/>
    </row>
    <row r="86" spans="1:24" ht="15.75" thickBot="1" x14ac:dyDescent="0.3">
      <c r="A86" s="18"/>
      <c r="B86" s="31">
        <v>1</v>
      </c>
      <c r="C86" s="48" t="str">
        <f>'[1]2'!B5</f>
        <v>CTE</v>
      </c>
      <c r="D86" s="49"/>
      <c r="E86" s="48" t="str">
        <f>'[1]2'!C5</f>
        <v>ADLİYE</v>
      </c>
      <c r="F86" s="49"/>
      <c r="G86" s="49"/>
      <c r="H86" s="49"/>
      <c r="I86" s="50"/>
      <c r="J86" s="2">
        <f>'[1]2'!I5</f>
        <v>0</v>
      </c>
      <c r="K86" s="2">
        <f>'[1]2'!J5</f>
        <v>0</v>
      </c>
      <c r="L86" s="51"/>
      <c r="M86" s="31">
        <v>1</v>
      </c>
      <c r="N86" s="48" t="str">
        <f>'[14]2'!B5</f>
        <v>SPOR BAKANLIĞI</v>
      </c>
      <c r="O86" s="49"/>
      <c r="P86" s="48" t="str">
        <f>'[14]2'!C5</f>
        <v>ÇEVRE VE ŞEHİRCİLİK BAK.</v>
      </c>
      <c r="Q86" s="49"/>
      <c r="R86" s="49"/>
      <c r="S86" s="49"/>
      <c r="T86" s="50"/>
      <c r="U86" s="2">
        <f>'[14]2'!I5</f>
        <v>0</v>
      </c>
      <c r="V86" s="2">
        <f>'[14]2'!J5</f>
        <v>1</v>
      </c>
      <c r="X86" s="17"/>
    </row>
    <row r="87" spans="1:24" ht="15.75" thickBot="1" x14ac:dyDescent="0.3">
      <c r="A87" s="18"/>
      <c r="B87" s="31">
        <v>2</v>
      </c>
      <c r="C87" s="48" t="str">
        <f>'[1]2'!B6</f>
        <v>SGK GSS.GM.</v>
      </c>
      <c r="D87" s="49"/>
      <c r="E87" s="48" t="str">
        <f>'[1]2'!C6</f>
        <v>BATI ADLİYESİ</v>
      </c>
      <c r="F87" s="49"/>
      <c r="G87" s="49"/>
      <c r="H87" s="49"/>
      <c r="I87" s="50"/>
      <c r="J87" s="2">
        <f>'[1]2'!I6</f>
        <v>0</v>
      </c>
      <c r="K87" s="2">
        <f>'[1]2'!J6</f>
        <v>1</v>
      </c>
      <c r="L87" s="51"/>
      <c r="M87" s="31">
        <v>2</v>
      </c>
      <c r="N87" s="48" t="str">
        <f>'[14]2'!B6</f>
        <v>TOKİ</v>
      </c>
      <c r="O87" s="49"/>
      <c r="P87" s="48" t="str">
        <f>'[14]2'!C6</f>
        <v>KEÇİÖREN BELEDİYESİ</v>
      </c>
      <c r="Q87" s="49"/>
      <c r="R87" s="49"/>
      <c r="S87" s="49"/>
      <c r="T87" s="50"/>
      <c r="U87" s="2">
        <f>'[14]2'!I6</f>
        <v>3</v>
      </c>
      <c r="V87" s="2">
        <f>'[14]2'!J6</f>
        <v>0</v>
      </c>
      <c r="X87" s="17"/>
    </row>
    <row r="88" spans="1:24" ht="15.75" thickBot="1" x14ac:dyDescent="0.3">
      <c r="A88" s="18"/>
      <c r="B88" s="31">
        <v>3</v>
      </c>
      <c r="C88" s="48" t="str">
        <f>'[1]2'!B7</f>
        <v>RTÜK</v>
      </c>
      <c r="D88" s="49"/>
      <c r="E88" s="48" t="str">
        <f>'[1]2'!C7</f>
        <v>PTT</v>
      </c>
      <c r="F88" s="49"/>
      <c r="G88" s="49"/>
      <c r="H88" s="49"/>
      <c r="I88" s="50"/>
      <c r="J88" s="2">
        <f>'[1]2'!I7</f>
        <v>1</v>
      </c>
      <c r="K88" s="2">
        <f>'[1]2'!J7</f>
        <v>4</v>
      </c>
      <c r="L88" s="51"/>
      <c r="M88" s="31">
        <v>3</v>
      </c>
      <c r="N88" s="48" t="str">
        <f>'[14]2'!B7</f>
        <v>ANKARA ÜNİVERSİTESİ</v>
      </c>
      <c r="O88" s="49"/>
      <c r="P88" s="48" t="str">
        <f>'[14]2'!C7</f>
        <v>MAMAK D.HASTANESİ</v>
      </c>
      <c r="Q88" s="49"/>
      <c r="R88" s="49"/>
      <c r="S88" s="49"/>
      <c r="T88" s="50"/>
      <c r="U88" s="2">
        <f>'[14]2'!I7</f>
        <v>8</v>
      </c>
      <c r="V88" s="2">
        <f>'[14]2'!J7</f>
        <v>0</v>
      </c>
      <c r="X88" s="17"/>
    </row>
    <row r="89" spans="1:24" ht="15.75" thickBot="1" x14ac:dyDescent="0.3">
      <c r="A89" s="18"/>
      <c r="B89" s="31">
        <v>4</v>
      </c>
      <c r="C89" s="48" t="str">
        <f>'[1]2'!B8</f>
        <v>HACETTEPE HASTANELERİ</v>
      </c>
      <c r="D89" s="49"/>
      <c r="E89" s="48" t="str">
        <f>'[1]2'!C8</f>
        <v>BAY</v>
      </c>
      <c r="F89" s="49"/>
      <c r="G89" s="49"/>
      <c r="H89" s="49"/>
      <c r="I89" s="50"/>
      <c r="J89" s="2" t="str">
        <f>'[1]1'!I8</f>
        <v>--</v>
      </c>
      <c r="K89" s="2" t="str">
        <f>'[1]1'!J8</f>
        <v>--</v>
      </c>
      <c r="L89" s="51"/>
      <c r="M89" s="31">
        <v>4</v>
      </c>
      <c r="N89" s="48" t="str">
        <f>'[14]2'!B8</f>
        <v>S.B.SAĞLIK HİZMETLERİ GM.</v>
      </c>
      <c r="O89" s="49"/>
      <c r="P89" s="48" t="str">
        <f>'[14]2'!C8</f>
        <v>BAY</v>
      </c>
      <c r="Q89" s="49"/>
      <c r="R89" s="49"/>
      <c r="S89" s="49"/>
      <c r="T89" s="50"/>
      <c r="U89" s="2" t="str">
        <f>'[14]2'!I8</f>
        <v>--</v>
      </c>
      <c r="V89" s="2" t="str">
        <f>'[14]2'!J8</f>
        <v>--</v>
      </c>
      <c r="X89" s="17"/>
    </row>
    <row r="90" spans="1:24" ht="21.75" customHeight="1" thickBot="1" x14ac:dyDescent="0.4">
      <c r="A90" s="18"/>
      <c r="B90" s="13"/>
      <c r="C90" s="46" t="s">
        <v>21</v>
      </c>
      <c r="D90" s="46"/>
      <c r="E90" s="46"/>
      <c r="F90" s="46"/>
      <c r="G90" s="46"/>
      <c r="H90" s="46"/>
      <c r="I90" s="46"/>
      <c r="J90" s="46"/>
      <c r="K90" s="47"/>
      <c r="L90" s="51"/>
      <c r="M90" s="23"/>
      <c r="N90" s="46"/>
      <c r="O90" s="46"/>
      <c r="P90" s="46"/>
      <c r="Q90" s="46"/>
      <c r="R90" s="46"/>
      <c r="S90" s="46"/>
      <c r="T90" s="46"/>
      <c r="U90" s="46"/>
      <c r="V90" s="46"/>
      <c r="X90" s="17"/>
    </row>
    <row r="91" spans="1:24" ht="19.5" customHeight="1" thickBot="1" x14ac:dyDescent="0.35">
      <c r="A91" s="18"/>
      <c r="B91" s="3" t="s">
        <v>0</v>
      </c>
      <c r="C91" s="4" t="s">
        <v>45</v>
      </c>
      <c r="D91" s="5" t="s">
        <v>1</v>
      </c>
      <c r="E91" s="6" t="s">
        <v>2</v>
      </c>
      <c r="F91" s="5" t="s">
        <v>3</v>
      </c>
      <c r="G91" s="5" t="s">
        <v>4</v>
      </c>
      <c r="H91" s="5" t="s">
        <v>5</v>
      </c>
      <c r="I91" s="7" t="s">
        <v>6</v>
      </c>
      <c r="J91" s="7" t="s">
        <v>7</v>
      </c>
      <c r="K91" s="7" t="s">
        <v>8</v>
      </c>
      <c r="L91" s="51"/>
      <c r="M91" s="3" t="s">
        <v>0</v>
      </c>
      <c r="N91" s="4" t="s">
        <v>45</v>
      </c>
      <c r="O91" s="5" t="s">
        <v>1</v>
      </c>
      <c r="P91" s="6" t="s">
        <v>2</v>
      </c>
      <c r="Q91" s="5" t="s">
        <v>3</v>
      </c>
      <c r="R91" s="5" t="s">
        <v>4</v>
      </c>
      <c r="S91" s="5" t="s">
        <v>5</v>
      </c>
      <c r="T91" s="7" t="s">
        <v>6</v>
      </c>
      <c r="U91" s="7" t="s">
        <v>7</v>
      </c>
      <c r="V91" s="7" t="s">
        <v>8</v>
      </c>
      <c r="X91" s="17"/>
    </row>
    <row r="92" spans="1:24" ht="15.75" customHeight="1" thickBot="1" x14ac:dyDescent="0.3">
      <c r="A92" s="18"/>
      <c r="B92" s="19">
        <v>1</v>
      </c>
      <c r="C92" s="8" t="str">
        <f>'[1]2'!B11</f>
        <v>PTT</v>
      </c>
      <c r="D92" s="12">
        <f>'[1]2'!C11</f>
        <v>2</v>
      </c>
      <c r="E92" s="10">
        <f>'[1]2'!D11</f>
        <v>2</v>
      </c>
      <c r="F92" s="10">
        <f>'[1]2'!E11</f>
        <v>0</v>
      </c>
      <c r="G92" s="10">
        <f>'[1]2'!F11</f>
        <v>0</v>
      </c>
      <c r="H92" s="10">
        <f>'[1]2'!G11</f>
        <v>8</v>
      </c>
      <c r="I92" s="10">
        <f>'[1]2'!H11</f>
        <v>1</v>
      </c>
      <c r="J92" s="10">
        <f>'[1]2'!I11</f>
        <v>6</v>
      </c>
      <c r="K92" s="10">
        <f>'[1]2'!J11</f>
        <v>7</v>
      </c>
      <c r="L92" s="51"/>
      <c r="M92" s="19">
        <v>1</v>
      </c>
      <c r="N92" s="9" t="str">
        <f>'[14]2'!B12</f>
        <v>TOKİ</v>
      </c>
      <c r="O92" s="8">
        <f>'[14]2'!C12</f>
        <v>2</v>
      </c>
      <c r="P92" s="10">
        <f>'[14]2'!D12</f>
        <v>2</v>
      </c>
      <c r="Q92" s="10">
        <f>'[14]2'!E12</f>
        <v>0</v>
      </c>
      <c r="R92" s="10">
        <f>'[14]2'!F12</f>
        <v>0</v>
      </c>
      <c r="S92" s="10">
        <f>'[14]2'!G12</f>
        <v>6</v>
      </c>
      <c r="T92" s="10">
        <f>'[14]2'!H12</f>
        <v>2</v>
      </c>
      <c r="U92" s="10">
        <f>'[14]2'!I12</f>
        <v>6</v>
      </c>
      <c r="V92" s="10">
        <f>'[14]2'!J12</f>
        <v>4</v>
      </c>
      <c r="X92" s="17"/>
    </row>
    <row r="93" spans="1:24" ht="15.75" customHeight="1" thickBot="1" x14ac:dyDescent="0.3">
      <c r="A93" s="18"/>
      <c r="B93" s="19">
        <v>2</v>
      </c>
      <c r="C93" s="8" t="str">
        <f>'[1]2'!B15</f>
        <v>BATI ADLİYESİ</v>
      </c>
      <c r="D93" s="12">
        <f>'[1]2'!C15</f>
        <v>2</v>
      </c>
      <c r="E93" s="10">
        <f>'[1]2'!D15</f>
        <v>2</v>
      </c>
      <c r="F93" s="10">
        <f>'[1]2'!E15</f>
        <v>0</v>
      </c>
      <c r="G93" s="10">
        <f>'[1]2'!F15</f>
        <v>0</v>
      </c>
      <c r="H93" s="10">
        <f>'[1]2'!G15</f>
        <v>3</v>
      </c>
      <c r="I93" s="10">
        <f>'[1]2'!H15</f>
        <v>0</v>
      </c>
      <c r="J93" s="10">
        <f>'[1]2'!I15</f>
        <v>6</v>
      </c>
      <c r="K93" s="10">
        <f>'[1]2'!J15</f>
        <v>3</v>
      </c>
      <c r="L93" s="51"/>
      <c r="M93" s="19">
        <v>2</v>
      </c>
      <c r="N93" s="9" t="str">
        <f>'[14]2'!B13</f>
        <v>ÇEVRE VE ŞEHİRCİLİK BAK.</v>
      </c>
      <c r="O93" s="8">
        <f>'[14]2'!C13</f>
        <v>2</v>
      </c>
      <c r="P93" s="10">
        <f>'[14]2'!D13</f>
        <v>2</v>
      </c>
      <c r="Q93" s="10">
        <f>'[14]2'!E13</f>
        <v>0</v>
      </c>
      <c r="R93" s="10">
        <f>'[14]2'!F13</f>
        <v>0</v>
      </c>
      <c r="S93" s="10">
        <f>'[14]2'!G13</f>
        <v>4</v>
      </c>
      <c r="T93" s="10">
        <f>'[14]2'!H13</f>
        <v>0</v>
      </c>
      <c r="U93" s="10">
        <f>'[14]2'!I13</f>
        <v>6</v>
      </c>
      <c r="V93" s="10">
        <f>'[14]2'!J13</f>
        <v>4</v>
      </c>
      <c r="X93" s="17"/>
    </row>
    <row r="94" spans="1:24" ht="15.75" thickBot="1" x14ac:dyDescent="0.3">
      <c r="A94" s="18"/>
      <c r="B94" s="19">
        <v>3</v>
      </c>
      <c r="C94" s="8" t="str">
        <f>'[1]2'!B13</f>
        <v>ADLİYE</v>
      </c>
      <c r="D94" s="12">
        <f>'[1]2'!C13</f>
        <v>2</v>
      </c>
      <c r="E94" s="10">
        <f>'[1]2'!D13</f>
        <v>1</v>
      </c>
      <c r="F94" s="10">
        <f>'[1]2'!E13</f>
        <v>1</v>
      </c>
      <c r="G94" s="10">
        <f>'[1]2'!F13</f>
        <v>0</v>
      </c>
      <c r="H94" s="10">
        <f>'[1]2'!G13</f>
        <v>4</v>
      </c>
      <c r="I94" s="10">
        <f>'[1]2'!H13</f>
        <v>0</v>
      </c>
      <c r="J94" s="10">
        <f>'[1]2'!I13</f>
        <v>4</v>
      </c>
      <c r="K94" s="10">
        <f>'[1]2'!J13</f>
        <v>4</v>
      </c>
      <c r="L94" s="51"/>
      <c r="M94" s="19">
        <v>3</v>
      </c>
      <c r="N94" s="9" t="str">
        <f>'[14]2'!B14</f>
        <v>ANKARA ÜNİVERSİTESİ</v>
      </c>
      <c r="O94" s="8">
        <f>'[14]2'!C14</f>
        <v>2</v>
      </c>
      <c r="P94" s="10">
        <f>'[14]2'!D14</f>
        <v>1</v>
      </c>
      <c r="Q94" s="10">
        <f>'[14]2'!E14</f>
        <v>0</v>
      </c>
      <c r="R94" s="10">
        <f>'[14]2'!F14</f>
        <v>1</v>
      </c>
      <c r="S94" s="10">
        <f>'[14]2'!G14</f>
        <v>8</v>
      </c>
      <c r="T94" s="10">
        <f>'[14]2'!H14</f>
        <v>3</v>
      </c>
      <c r="U94" s="10">
        <f>'[14]2'!I14</f>
        <v>3</v>
      </c>
      <c r="V94" s="10">
        <f>'[14]2'!J14</f>
        <v>5</v>
      </c>
      <c r="X94" s="17"/>
    </row>
    <row r="95" spans="1:24" ht="15.75" thickBot="1" x14ac:dyDescent="0.3">
      <c r="A95" s="18"/>
      <c r="B95" s="19">
        <v>4</v>
      </c>
      <c r="C95" s="8" t="str">
        <f>'[1]2'!B14</f>
        <v>RTÜK</v>
      </c>
      <c r="D95" s="12">
        <f>'[1]2'!C14</f>
        <v>2</v>
      </c>
      <c r="E95" s="10">
        <f>'[1]2'!D14</f>
        <v>0</v>
      </c>
      <c r="F95" s="10">
        <f>'[1]2'!E14</f>
        <v>0</v>
      </c>
      <c r="G95" s="10">
        <f>'[1]2'!F14</f>
        <v>2</v>
      </c>
      <c r="H95" s="10">
        <f>'[1]2'!G14</f>
        <v>1</v>
      </c>
      <c r="I95" s="10">
        <f>'[1]2'!H14</f>
        <v>8</v>
      </c>
      <c r="J95" s="10">
        <f>'[1]2'!I14</f>
        <v>0</v>
      </c>
      <c r="K95" s="10">
        <f>'[1]2'!J14</f>
        <v>-7</v>
      </c>
      <c r="L95" s="51"/>
      <c r="M95" s="19">
        <v>4</v>
      </c>
      <c r="N95" s="9" t="str">
        <f>'[14]2'!B16</f>
        <v>S.B.SAĞLIK HİZMETLERİ GM.</v>
      </c>
      <c r="O95" s="8">
        <f>'[14]2'!C16</f>
        <v>1</v>
      </c>
      <c r="P95" s="10">
        <f>'[14]2'!D16</f>
        <v>1</v>
      </c>
      <c r="Q95" s="10">
        <f>'[14]2'!E16</f>
        <v>0</v>
      </c>
      <c r="R95" s="10">
        <f>'[14]2'!F16</f>
        <v>0</v>
      </c>
      <c r="S95" s="10">
        <f>'[14]2'!G16</f>
        <v>4</v>
      </c>
      <c r="T95" s="10">
        <f>'[14]2'!H16</f>
        <v>0</v>
      </c>
      <c r="U95" s="10">
        <f>'[14]2'!I16</f>
        <v>3</v>
      </c>
      <c r="V95" s="10">
        <f>'[14]2'!J16</f>
        <v>4</v>
      </c>
      <c r="X95" s="17"/>
    </row>
    <row r="96" spans="1:24" ht="15.75" thickBot="1" x14ac:dyDescent="0.3">
      <c r="A96" s="18"/>
      <c r="B96" s="19">
        <v>5</v>
      </c>
      <c r="C96" s="8" t="str">
        <f>'[1]2'!B12</f>
        <v>SGK GSS.GM.</v>
      </c>
      <c r="D96" s="12">
        <f>'[1]2'!C12</f>
        <v>2</v>
      </c>
      <c r="E96" s="10">
        <f>'[1]2'!D12</f>
        <v>0</v>
      </c>
      <c r="F96" s="10">
        <f>'[1]2'!E12</f>
        <v>0</v>
      </c>
      <c r="G96" s="10">
        <f>'[1]2'!F12</f>
        <v>2</v>
      </c>
      <c r="H96" s="10">
        <f>'[1]2'!G12</f>
        <v>0</v>
      </c>
      <c r="I96" s="10">
        <f>'[1]2'!H12</f>
        <v>5</v>
      </c>
      <c r="J96" s="10">
        <f>'[1]2'!I12</f>
        <v>0</v>
      </c>
      <c r="K96" s="10">
        <f>'[1]2'!J12</f>
        <v>-5</v>
      </c>
      <c r="L96" s="51"/>
      <c r="M96" s="19">
        <v>5</v>
      </c>
      <c r="N96" s="9" t="str">
        <f>'[14]2'!B11</f>
        <v>MAMAK D.HASTANESİ</v>
      </c>
      <c r="O96" s="8">
        <f>'[14]2'!C11</f>
        <v>2</v>
      </c>
      <c r="P96" s="10">
        <f>'[14]2'!D11</f>
        <v>0</v>
      </c>
      <c r="Q96" s="10">
        <f>'[14]2'!E11</f>
        <v>0</v>
      </c>
      <c r="R96" s="10">
        <f>'[14]2'!F11</f>
        <v>2</v>
      </c>
      <c r="S96" s="10">
        <f>'[14]2'!G11</f>
        <v>2</v>
      </c>
      <c r="T96" s="10">
        <f>'[14]2'!H11</f>
        <v>11</v>
      </c>
      <c r="U96" s="10">
        <f>'[14]2'!I11</f>
        <v>0</v>
      </c>
      <c r="V96" s="10">
        <f>'[14]2'!J11</f>
        <v>-9</v>
      </c>
      <c r="X96" s="17"/>
    </row>
    <row r="97" spans="1:25" ht="15.75" thickBot="1" x14ac:dyDescent="0.3">
      <c r="A97" s="18"/>
      <c r="B97" s="19">
        <v>6</v>
      </c>
      <c r="C97" s="8" t="str">
        <f>'[1]2'!B16</f>
        <v>HACETTEPE HASTANELERİ</v>
      </c>
      <c r="D97" s="12">
        <f>'[1]2'!C16</f>
        <v>1</v>
      </c>
      <c r="E97" s="10">
        <f>'[1]2'!D16</f>
        <v>0</v>
      </c>
      <c r="F97" s="10">
        <f>'[1]2'!E16</f>
        <v>0</v>
      </c>
      <c r="G97" s="10">
        <f>'[1]2'!F16</f>
        <v>1</v>
      </c>
      <c r="H97" s="10">
        <f>'[1]2'!G16</f>
        <v>0</v>
      </c>
      <c r="I97" s="10">
        <f>'[1]2'!H16</f>
        <v>2</v>
      </c>
      <c r="J97" s="10">
        <f>'[1]2'!I16</f>
        <v>0</v>
      </c>
      <c r="K97" s="10">
        <f>'[1]2'!J16</f>
        <v>-2</v>
      </c>
      <c r="L97" s="51"/>
      <c r="M97" s="19">
        <v>6</v>
      </c>
      <c r="N97" s="9" t="str">
        <f>'[14]2'!B15</f>
        <v>KEÇİÖREN BELEDİYESİ</v>
      </c>
      <c r="O97" s="8">
        <f>'[14]2'!C15</f>
        <v>2</v>
      </c>
      <c r="P97" s="10">
        <f>'[14]2'!D15</f>
        <v>0</v>
      </c>
      <c r="Q97" s="10">
        <f>'[14]2'!E15</f>
        <v>0</v>
      </c>
      <c r="R97" s="10">
        <f>'[14]2'!F15</f>
        <v>2</v>
      </c>
      <c r="S97" s="10">
        <f>'[14]2'!G15</f>
        <v>0</v>
      </c>
      <c r="T97" s="10">
        <f>'[14]2'!H15</f>
        <v>7</v>
      </c>
      <c r="U97" s="10">
        <f>'[14]2'!I15</f>
        <v>0</v>
      </c>
      <c r="V97" s="10">
        <f>'[14]2'!J15</f>
        <v>-7</v>
      </c>
      <c r="X97" s="17"/>
    </row>
    <row r="98" spans="1:25" ht="15.75" thickBot="1" x14ac:dyDescent="0.3">
      <c r="A98" s="18"/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2"/>
      <c r="X98" s="17"/>
    </row>
    <row r="99" spans="1:25" ht="22.5" thickTop="1" thickBot="1" x14ac:dyDescent="0.4">
      <c r="B99" s="28"/>
      <c r="C99" s="46" t="s">
        <v>38</v>
      </c>
      <c r="D99" s="46"/>
      <c r="E99" s="46"/>
      <c r="F99" s="46"/>
      <c r="G99" s="46"/>
      <c r="H99" s="46"/>
      <c r="I99" s="46"/>
      <c r="J99" s="46"/>
      <c r="K99" s="47"/>
      <c r="L99" s="32"/>
      <c r="M99" s="34"/>
      <c r="N99" s="34"/>
      <c r="O99" s="34"/>
      <c r="P99" s="34"/>
      <c r="Q99" s="34"/>
      <c r="R99" s="34"/>
      <c r="S99" s="34"/>
      <c r="T99" s="34"/>
      <c r="U99" s="34"/>
      <c r="V99" s="35"/>
    </row>
    <row r="100" spans="1:25" ht="15.75" customHeight="1" thickBot="1" x14ac:dyDescent="0.3">
      <c r="B100" s="31">
        <v>1</v>
      </c>
      <c r="C100" s="48" t="str">
        <f>'[15]2'!B5</f>
        <v>TİCARET BAKANLIĞI</v>
      </c>
      <c r="D100" s="49"/>
      <c r="E100" s="48" t="str">
        <f>'[15]2'!C5</f>
        <v>İÇİŞLERİ DESTEK HİZMETLERİ</v>
      </c>
      <c r="F100" s="49"/>
      <c r="G100" s="49"/>
      <c r="H100" s="49"/>
      <c r="I100" s="50"/>
      <c r="J100" s="2">
        <f>'[15]2'!I5</f>
        <v>1</v>
      </c>
      <c r="K100" s="2">
        <f>'[15]2'!J5</f>
        <v>2</v>
      </c>
      <c r="L100" s="33"/>
      <c r="M100" s="66" t="s">
        <v>40</v>
      </c>
      <c r="N100" s="66"/>
      <c r="O100" s="66"/>
      <c r="P100" s="66"/>
      <c r="Q100" s="66"/>
      <c r="R100" s="66"/>
      <c r="S100" s="66"/>
      <c r="T100" s="66"/>
      <c r="U100" s="66"/>
      <c r="V100" s="42"/>
      <c r="Y100" s="43"/>
    </row>
    <row r="101" spans="1:25" ht="15.75" thickBot="1" x14ac:dyDescent="0.3">
      <c r="B101" s="31">
        <v>2</v>
      </c>
      <c r="C101" s="48" t="str">
        <f>'[15]2'!B6</f>
        <v>ÖZEL HAREKAT BAŞKANLIĞI</v>
      </c>
      <c r="D101" s="49"/>
      <c r="E101" s="48" t="str">
        <f>'[15]2'!C6</f>
        <v>TÜİK</v>
      </c>
      <c r="F101" s="49"/>
      <c r="G101" s="49"/>
      <c r="H101" s="49"/>
      <c r="I101" s="50"/>
      <c r="J101" s="2">
        <f>'[15]2'!I6</f>
        <v>1</v>
      </c>
      <c r="K101" s="2">
        <f>'[15]2'!J6</f>
        <v>3</v>
      </c>
      <c r="L101" s="33"/>
      <c r="M101" s="66"/>
      <c r="N101" s="66"/>
      <c r="O101" s="66"/>
      <c r="P101" s="66"/>
      <c r="Q101" s="66"/>
      <c r="R101" s="66"/>
      <c r="S101" s="66"/>
      <c r="T101" s="66"/>
      <c r="U101" s="66"/>
      <c r="V101" s="36"/>
    </row>
    <row r="102" spans="1:25" ht="15.75" customHeight="1" thickBot="1" x14ac:dyDescent="0.3">
      <c r="B102" s="31">
        <v>3</v>
      </c>
      <c r="C102" s="48" t="str">
        <f>'[15]2'!B7</f>
        <v>TAPU KADASTRO GM.</v>
      </c>
      <c r="D102" s="49"/>
      <c r="E102" s="48" t="str">
        <f>'[15]2'!C7</f>
        <v>REKABET KURUMU BŞK.</v>
      </c>
      <c r="F102" s="49"/>
      <c r="G102" s="49"/>
      <c r="H102" s="49"/>
      <c r="I102" s="50"/>
      <c r="J102" s="2">
        <f>'[15]2'!I7</f>
        <v>2</v>
      </c>
      <c r="K102" s="2">
        <f>'[15]2'!J7</f>
        <v>0</v>
      </c>
      <c r="L102" s="33"/>
      <c r="M102" s="67" t="s">
        <v>41</v>
      </c>
      <c r="N102" s="67"/>
      <c r="O102" s="67"/>
      <c r="P102" s="67"/>
      <c r="Q102" s="67"/>
      <c r="R102" s="67"/>
      <c r="S102" s="67"/>
      <c r="T102" s="67"/>
      <c r="U102" s="67"/>
      <c r="V102" s="36"/>
    </row>
    <row r="103" spans="1:25" ht="15.75" thickBot="1" x14ac:dyDescent="0.3">
      <c r="B103" s="31">
        <v>4</v>
      </c>
      <c r="C103" s="48" t="str">
        <f>'[15]2'!B8</f>
        <v>D.TİYATROLARI GM.</v>
      </c>
      <c r="D103" s="49"/>
      <c r="E103" s="48" t="str">
        <f>'[15]2'!C8</f>
        <v>BAY</v>
      </c>
      <c r="F103" s="49"/>
      <c r="G103" s="49"/>
      <c r="H103" s="49"/>
      <c r="I103" s="50"/>
      <c r="J103" s="2" t="str">
        <f>'[15]2'!I8</f>
        <v>--</v>
      </c>
      <c r="K103" s="2" t="str">
        <f>'[15]2'!J8</f>
        <v>--</v>
      </c>
      <c r="L103" s="33"/>
      <c r="M103" s="67"/>
      <c r="N103" s="67"/>
      <c r="O103" s="67"/>
      <c r="P103" s="67"/>
      <c r="Q103" s="67"/>
      <c r="R103" s="67"/>
      <c r="S103" s="67"/>
      <c r="T103" s="67"/>
      <c r="U103" s="67"/>
      <c r="V103" s="36"/>
    </row>
    <row r="104" spans="1:25" ht="24" thickBot="1" x14ac:dyDescent="0.4">
      <c r="B104" s="13"/>
      <c r="C104" s="46" t="s">
        <v>39</v>
      </c>
      <c r="D104" s="46"/>
      <c r="E104" s="46"/>
      <c r="F104" s="46"/>
      <c r="G104" s="46"/>
      <c r="H104" s="46"/>
      <c r="I104" s="46"/>
      <c r="J104" s="46"/>
      <c r="K104" s="47"/>
      <c r="L104" s="33"/>
      <c r="M104" s="37"/>
      <c r="N104" s="67" t="s">
        <v>42</v>
      </c>
      <c r="O104" s="67"/>
      <c r="P104" s="67"/>
      <c r="Q104" s="67"/>
      <c r="R104" s="67"/>
      <c r="S104" s="67"/>
      <c r="T104" s="67"/>
      <c r="U104" s="37"/>
      <c r="V104" s="36"/>
    </row>
    <row r="105" spans="1:25" ht="19.5" thickBot="1" x14ac:dyDescent="0.35">
      <c r="B105" s="3" t="s">
        <v>0</v>
      </c>
      <c r="C105" s="4" t="s">
        <v>45</v>
      </c>
      <c r="D105" s="5" t="s">
        <v>1</v>
      </c>
      <c r="E105" s="6" t="s">
        <v>2</v>
      </c>
      <c r="F105" s="5" t="s">
        <v>3</v>
      </c>
      <c r="G105" s="5" t="s">
        <v>4</v>
      </c>
      <c r="H105" s="5" t="s">
        <v>5</v>
      </c>
      <c r="I105" s="7" t="s">
        <v>6</v>
      </c>
      <c r="J105" s="7" t="s">
        <v>7</v>
      </c>
      <c r="K105" s="7" t="s">
        <v>8</v>
      </c>
      <c r="L105" s="33"/>
      <c r="M105" s="38"/>
      <c r="N105" s="38"/>
      <c r="O105" s="38"/>
      <c r="P105" s="38"/>
      <c r="Q105" s="38"/>
      <c r="R105" s="38"/>
      <c r="S105" s="38"/>
      <c r="T105" s="38"/>
      <c r="U105" s="38"/>
      <c r="V105" s="36"/>
    </row>
    <row r="106" spans="1:25" ht="21.75" thickBot="1" x14ac:dyDescent="0.4">
      <c r="B106" s="19">
        <v>1</v>
      </c>
      <c r="C106" s="8" t="str">
        <f>'[15]2'!B13</f>
        <v>İÇİŞLERİ DESTEK HİZMETLERİ</v>
      </c>
      <c r="D106" s="12">
        <f>'[15]2'!C13</f>
        <v>2</v>
      </c>
      <c r="E106" s="10">
        <f>'[15]2'!D13</f>
        <v>2</v>
      </c>
      <c r="F106" s="10">
        <f>'[15]2'!E13</f>
        <v>0</v>
      </c>
      <c r="G106" s="10">
        <f>'[15]2'!F13</f>
        <v>0</v>
      </c>
      <c r="H106" s="10">
        <f>'[15]2'!G13</f>
        <v>6</v>
      </c>
      <c r="I106" s="10">
        <f>'[15]2'!H13</f>
        <v>2</v>
      </c>
      <c r="J106" s="10">
        <f>'[15]2'!I13</f>
        <v>6</v>
      </c>
      <c r="K106" s="10">
        <f>'[15]2'!J13</f>
        <v>4</v>
      </c>
      <c r="L106" s="33"/>
      <c r="M106" s="38"/>
      <c r="N106" s="38"/>
      <c r="O106" s="38"/>
      <c r="P106" s="37"/>
      <c r="Q106" s="68" t="s">
        <v>43</v>
      </c>
      <c r="R106" s="68"/>
      <c r="S106" s="68"/>
      <c r="T106" s="68"/>
      <c r="U106" s="68"/>
      <c r="V106" s="36"/>
    </row>
    <row r="107" spans="1:25" ht="19.5" thickBot="1" x14ac:dyDescent="0.35">
      <c r="B107" s="19">
        <v>2</v>
      </c>
      <c r="C107" s="8" t="str">
        <f>'[15]2'!B15</f>
        <v>TÜİK</v>
      </c>
      <c r="D107" s="12">
        <f>'[15]2'!C15</f>
        <v>2</v>
      </c>
      <c r="E107" s="10">
        <f>'[15]2'!D15</f>
        <v>1</v>
      </c>
      <c r="F107" s="10">
        <f>'[15]2'!E15</f>
        <v>0</v>
      </c>
      <c r="G107" s="10">
        <f>'[15]2'!F15</f>
        <v>1</v>
      </c>
      <c r="H107" s="10">
        <f>'[15]2'!G15</f>
        <v>4</v>
      </c>
      <c r="I107" s="10">
        <f>'[15]2'!H15</f>
        <v>4</v>
      </c>
      <c r="J107" s="10">
        <f>'[15]2'!I15</f>
        <v>3</v>
      </c>
      <c r="K107" s="10">
        <f>'[15]2'!J15</f>
        <v>0</v>
      </c>
      <c r="L107" s="33"/>
      <c r="M107" s="38"/>
      <c r="N107" s="38"/>
      <c r="O107" s="38"/>
      <c r="P107" s="69" t="s">
        <v>44</v>
      </c>
      <c r="Q107" s="69"/>
      <c r="R107" s="69"/>
      <c r="S107" s="69"/>
      <c r="T107" s="69"/>
      <c r="U107" s="69"/>
      <c r="V107" s="36"/>
    </row>
    <row r="108" spans="1:25" ht="15.75" customHeight="1" thickBot="1" x14ac:dyDescent="0.3">
      <c r="B108" s="19">
        <v>3</v>
      </c>
      <c r="C108" s="8" t="str">
        <f>'[15]2'!B12</f>
        <v>ÖZEL HAREKAT BAŞKANLIĞI</v>
      </c>
      <c r="D108" s="12">
        <f>'[15]2'!C12</f>
        <v>2</v>
      </c>
      <c r="E108" s="10">
        <f>'[15]2'!D12</f>
        <v>1</v>
      </c>
      <c r="F108" s="10">
        <f>'[15]2'!E12</f>
        <v>0</v>
      </c>
      <c r="G108" s="10">
        <f>'[15]2'!F12</f>
        <v>1</v>
      </c>
      <c r="H108" s="10">
        <f>'[15]2'!G12</f>
        <v>4</v>
      </c>
      <c r="I108" s="10">
        <f>'[15]2'!H12</f>
        <v>3</v>
      </c>
      <c r="J108" s="10">
        <f>'[15]2'!I12</f>
        <v>3</v>
      </c>
      <c r="K108" s="10">
        <f>'[15]2'!J12</f>
        <v>1</v>
      </c>
      <c r="L108" s="33"/>
      <c r="M108" s="38"/>
      <c r="N108" s="38"/>
      <c r="O108" s="38"/>
      <c r="P108" s="38"/>
      <c r="Q108" s="38"/>
      <c r="R108" s="38"/>
      <c r="S108" s="38"/>
      <c r="T108" s="38"/>
      <c r="U108" s="38"/>
      <c r="V108" s="36"/>
    </row>
    <row r="109" spans="1:25" ht="15.75" customHeight="1" thickBot="1" x14ac:dyDescent="0.3">
      <c r="B109" s="19">
        <v>4</v>
      </c>
      <c r="C109" s="8" t="str">
        <f>'[15]2'!B14</f>
        <v>TAPU KADASTRO GM.</v>
      </c>
      <c r="D109" s="12">
        <f>'[15]2'!C14</f>
        <v>2</v>
      </c>
      <c r="E109" s="10">
        <f>'[15]2'!D14</f>
        <v>1</v>
      </c>
      <c r="F109" s="10">
        <f>'[15]2'!E14</f>
        <v>0</v>
      </c>
      <c r="G109" s="10">
        <f>'[15]2'!F14</f>
        <v>1</v>
      </c>
      <c r="H109" s="10">
        <f>'[15]2'!G14</f>
        <v>3</v>
      </c>
      <c r="I109" s="10">
        <f>'[15]2'!H14</f>
        <v>4</v>
      </c>
      <c r="J109" s="10">
        <f>'[15]2'!I14</f>
        <v>3</v>
      </c>
      <c r="K109" s="10">
        <f>'[15]2'!J14</f>
        <v>-1</v>
      </c>
      <c r="L109" s="33"/>
      <c r="M109" s="38"/>
      <c r="N109" s="38"/>
      <c r="O109" s="38"/>
      <c r="P109" s="38"/>
      <c r="Q109" s="38"/>
      <c r="R109" s="38"/>
      <c r="S109" s="38"/>
      <c r="T109" s="38"/>
      <c r="U109" s="38"/>
      <c r="V109" s="36"/>
    </row>
    <row r="110" spans="1:25" ht="15.75" customHeight="1" thickBot="1" x14ac:dyDescent="0.3">
      <c r="B110" s="19">
        <v>5</v>
      </c>
      <c r="C110" s="8" t="str">
        <f>'[15]2'!B16</f>
        <v>D.TİYATROLARI GM.</v>
      </c>
      <c r="D110" s="12">
        <f>'[15]2'!C16</f>
        <v>1</v>
      </c>
      <c r="E110" s="10">
        <f>'[15]2'!D16</f>
        <v>1</v>
      </c>
      <c r="F110" s="10">
        <f>'[15]2'!E16</f>
        <v>0</v>
      </c>
      <c r="G110" s="10">
        <f>'[15]2'!F16</f>
        <v>0</v>
      </c>
      <c r="H110" s="10">
        <f>'[15]2'!G16</f>
        <v>3</v>
      </c>
      <c r="I110" s="10">
        <f>'[15]2'!H16</f>
        <v>1</v>
      </c>
      <c r="J110" s="10">
        <f>'[15]2'!I16</f>
        <v>3</v>
      </c>
      <c r="K110" s="10">
        <f>'[15]2'!J16</f>
        <v>2</v>
      </c>
      <c r="L110" s="33"/>
      <c r="M110" s="38"/>
      <c r="N110" s="38"/>
      <c r="O110" s="38"/>
      <c r="P110" s="38"/>
      <c r="Q110" s="38"/>
      <c r="R110" s="38"/>
      <c r="S110" s="38"/>
      <c r="T110" s="38"/>
      <c r="U110" s="38"/>
      <c r="V110" s="36"/>
    </row>
    <row r="111" spans="1:25" ht="15.75" customHeight="1" thickBot="1" x14ac:dyDescent="0.3">
      <c r="B111" s="19">
        <v>6</v>
      </c>
      <c r="C111" s="8" t="str">
        <f>'[15]2'!B11</f>
        <v>REKABET KURUMU BŞK.</v>
      </c>
      <c r="D111" s="12">
        <f>'[15]2'!C11</f>
        <v>2</v>
      </c>
      <c r="E111" s="10">
        <f>'[15]2'!D11</f>
        <v>0</v>
      </c>
      <c r="F111" s="10">
        <f>'[15]2'!E11</f>
        <v>0</v>
      </c>
      <c r="G111" s="10">
        <f>'[15]2'!F11</f>
        <v>2</v>
      </c>
      <c r="H111" s="10">
        <f>'[15]2'!G11</f>
        <v>0</v>
      </c>
      <c r="I111" s="10">
        <f>'[15]2'!H11</f>
        <v>5</v>
      </c>
      <c r="J111" s="10">
        <f>'[15]2'!I11</f>
        <v>0</v>
      </c>
      <c r="K111" s="10">
        <f>'[15]2'!J11</f>
        <v>-5</v>
      </c>
      <c r="L111" s="33"/>
      <c r="M111" s="38"/>
      <c r="N111" s="38"/>
      <c r="O111" s="38"/>
      <c r="P111" s="38"/>
      <c r="Q111" s="38"/>
      <c r="R111" s="38"/>
      <c r="S111" s="38"/>
      <c r="T111" s="38"/>
      <c r="U111" s="38"/>
      <c r="V111" s="36"/>
    </row>
    <row r="112" spans="1:25" ht="15.75" thickBot="1" x14ac:dyDescent="0.3">
      <c r="B112" s="19">
        <v>7</v>
      </c>
      <c r="C112" s="8" t="str">
        <f>'[15]2'!B17</f>
        <v>TİCARET BAKANLIĞI</v>
      </c>
      <c r="D112" s="12">
        <f>'[15]2'!C17</f>
        <v>1</v>
      </c>
      <c r="E112" s="10">
        <f>'[15]2'!D17</f>
        <v>0</v>
      </c>
      <c r="F112" s="10">
        <f>'[15]2'!E17</f>
        <v>0</v>
      </c>
      <c r="G112" s="10">
        <f>'[15]2'!F17</f>
        <v>1</v>
      </c>
      <c r="H112" s="10">
        <f>'[15]2'!G17</f>
        <v>1</v>
      </c>
      <c r="I112" s="10">
        <f>'[15]2'!H17</f>
        <v>2</v>
      </c>
      <c r="J112" s="10">
        <f>'[15]2'!I17</f>
        <v>0</v>
      </c>
      <c r="K112" s="10">
        <f>'[15]2'!J17</f>
        <v>-1</v>
      </c>
      <c r="L112" s="39"/>
      <c r="M112" s="40"/>
      <c r="N112" s="40"/>
      <c r="O112" s="40"/>
      <c r="P112" s="40"/>
      <c r="Q112" s="40"/>
      <c r="R112" s="40"/>
      <c r="S112" s="40"/>
      <c r="T112" s="40"/>
      <c r="U112" s="40"/>
      <c r="V112" s="41"/>
    </row>
  </sheetData>
  <sortState xmlns:xlrd2="http://schemas.microsoft.com/office/spreadsheetml/2017/richdata2" ref="C106:K112">
    <sortCondition descending="1" ref="J106:J112"/>
    <sortCondition descending="1" ref="E106:E112"/>
    <sortCondition descending="1" ref="F106:F112"/>
    <sortCondition descending="1" ref="G106:G112"/>
    <sortCondition descending="1" ref="H106:H112"/>
    <sortCondition descending="1" ref="I106:I112"/>
    <sortCondition descending="1" ref="K106:K112"/>
    <sortCondition descending="1" ref="D106:D112"/>
  </sortState>
  <mergeCells count="147">
    <mergeCell ref="Q106:U106"/>
    <mergeCell ref="P107:U107"/>
    <mergeCell ref="C102:D102"/>
    <mergeCell ref="E102:I102"/>
    <mergeCell ref="M102:U103"/>
    <mergeCell ref="C103:D103"/>
    <mergeCell ref="E103:I103"/>
    <mergeCell ref="C104:K104"/>
    <mergeCell ref="N104:T104"/>
    <mergeCell ref="B98:V98"/>
    <mergeCell ref="C99:K99"/>
    <mergeCell ref="C100:D100"/>
    <mergeCell ref="E100:I100"/>
    <mergeCell ref="M100:U101"/>
    <mergeCell ref="C101:D101"/>
    <mergeCell ref="E101:I101"/>
    <mergeCell ref="C89:D89"/>
    <mergeCell ref="E89:I89"/>
    <mergeCell ref="N89:O89"/>
    <mergeCell ref="P89:T89"/>
    <mergeCell ref="C90:K90"/>
    <mergeCell ref="N90:V90"/>
    <mergeCell ref="C87:D87"/>
    <mergeCell ref="E87:I87"/>
    <mergeCell ref="N87:O87"/>
    <mergeCell ref="P87:T87"/>
    <mergeCell ref="C88:D88"/>
    <mergeCell ref="E88:I88"/>
    <mergeCell ref="N88:O88"/>
    <mergeCell ref="P88:T88"/>
    <mergeCell ref="C76:K76"/>
    <mergeCell ref="N76:V76"/>
    <mergeCell ref="B84:V84"/>
    <mergeCell ref="C85:K85"/>
    <mergeCell ref="L85:L97"/>
    <mergeCell ref="N85:W85"/>
    <mergeCell ref="C86:D86"/>
    <mergeCell ref="E86:I86"/>
    <mergeCell ref="N86:O86"/>
    <mergeCell ref="P86:T86"/>
    <mergeCell ref="C74:D74"/>
    <mergeCell ref="E74:I74"/>
    <mergeCell ref="N74:O74"/>
    <mergeCell ref="P74:T74"/>
    <mergeCell ref="C75:D75"/>
    <mergeCell ref="E75:I75"/>
    <mergeCell ref="N75:O75"/>
    <mergeCell ref="P75:T75"/>
    <mergeCell ref="C63:K63"/>
    <mergeCell ref="N63:V63"/>
    <mergeCell ref="B71:V71"/>
    <mergeCell ref="C72:K72"/>
    <mergeCell ref="L72:L83"/>
    <mergeCell ref="N72:W72"/>
    <mergeCell ref="C73:D73"/>
    <mergeCell ref="E73:I73"/>
    <mergeCell ref="N73:O73"/>
    <mergeCell ref="P73:T73"/>
    <mergeCell ref="C61:D61"/>
    <mergeCell ref="E61:I61"/>
    <mergeCell ref="N61:O61"/>
    <mergeCell ref="P61:T61"/>
    <mergeCell ref="C62:D62"/>
    <mergeCell ref="E62:I62"/>
    <mergeCell ref="N62:O62"/>
    <mergeCell ref="P62:T62"/>
    <mergeCell ref="C50:K50"/>
    <mergeCell ref="N50:V50"/>
    <mergeCell ref="B58:V58"/>
    <mergeCell ref="C59:K59"/>
    <mergeCell ref="L59:L70"/>
    <mergeCell ref="N59:W59"/>
    <mergeCell ref="C60:D60"/>
    <mergeCell ref="E60:I60"/>
    <mergeCell ref="N60:O60"/>
    <mergeCell ref="P60:T60"/>
    <mergeCell ref="C48:D48"/>
    <mergeCell ref="E48:I48"/>
    <mergeCell ref="N48:O48"/>
    <mergeCell ref="P48:T48"/>
    <mergeCell ref="C49:D49"/>
    <mergeCell ref="E49:I49"/>
    <mergeCell ref="N49:O49"/>
    <mergeCell ref="P49:T49"/>
    <mergeCell ref="C37:K37"/>
    <mergeCell ref="N37:V37"/>
    <mergeCell ref="B45:V45"/>
    <mergeCell ref="C46:K46"/>
    <mergeCell ref="L46:L57"/>
    <mergeCell ref="N46:W46"/>
    <mergeCell ref="C47:D47"/>
    <mergeCell ref="E47:I47"/>
    <mergeCell ref="N47:O47"/>
    <mergeCell ref="P47:T47"/>
    <mergeCell ref="C35:D35"/>
    <mergeCell ref="E35:I35"/>
    <mergeCell ref="N35:O35"/>
    <mergeCell ref="P35:T35"/>
    <mergeCell ref="C36:D36"/>
    <mergeCell ref="E36:I36"/>
    <mergeCell ref="N36:O36"/>
    <mergeCell ref="P36:T36"/>
    <mergeCell ref="C24:K24"/>
    <mergeCell ref="N24:V24"/>
    <mergeCell ref="B32:V32"/>
    <mergeCell ref="C33:K33"/>
    <mergeCell ref="L33:L44"/>
    <mergeCell ref="N33:W33"/>
    <mergeCell ref="C34:D34"/>
    <mergeCell ref="E34:I34"/>
    <mergeCell ref="N34:O34"/>
    <mergeCell ref="P34:T34"/>
    <mergeCell ref="C22:D22"/>
    <mergeCell ref="E22:I22"/>
    <mergeCell ref="N22:O22"/>
    <mergeCell ref="P22:T22"/>
    <mergeCell ref="C23:D23"/>
    <mergeCell ref="E23:I23"/>
    <mergeCell ref="N23:O23"/>
    <mergeCell ref="P23:T23"/>
    <mergeCell ref="C11:K11"/>
    <mergeCell ref="N11:V11"/>
    <mergeCell ref="B19:V19"/>
    <mergeCell ref="C20:K20"/>
    <mergeCell ref="L20:L31"/>
    <mergeCell ref="N20:W20"/>
    <mergeCell ref="C21:D21"/>
    <mergeCell ref="E21:I21"/>
    <mergeCell ref="N21:O21"/>
    <mergeCell ref="P21:T21"/>
    <mergeCell ref="C9:D9"/>
    <mergeCell ref="E9:I9"/>
    <mergeCell ref="N9:O9"/>
    <mergeCell ref="P9:T9"/>
    <mergeCell ref="C10:D10"/>
    <mergeCell ref="E10:I10"/>
    <mergeCell ref="N10:O10"/>
    <mergeCell ref="P10:T10"/>
    <mergeCell ref="C2:S3"/>
    <mergeCell ref="D4:P5"/>
    <mergeCell ref="C7:K7"/>
    <mergeCell ref="N7:V7"/>
    <mergeCell ref="C8:D8"/>
    <mergeCell ref="E8:I8"/>
    <mergeCell ref="N8:O8"/>
    <mergeCell ref="P8:T8"/>
    <mergeCell ref="D6:Q6"/>
  </mergeCells>
  <pageMargins left="0" right="0" top="0" bottom="0" header="0.31496062992125984" footer="0.31496062992125984"/>
  <pageSetup paperSize="9" scale="67" fitToHeight="0" orientation="portrait" r:id="rId1"/>
  <rowBreaks count="1" manualBreakCount="1">
    <brk id="71" max="26" man="1"/>
  </rowBreaks>
  <colBreaks count="1" manualBreakCount="1">
    <brk id="22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2.HAFTA PUAN</vt:lpstr>
      <vt:lpstr>'2.HAFTA PUAN'!Yazdırma_Alanı</vt:lpstr>
    </vt:vector>
  </TitlesOfParts>
  <Company>GSB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 GULTEKIN</dc:creator>
  <cp:lastModifiedBy>Zafer GULTEKIN</cp:lastModifiedBy>
  <cp:lastPrinted>2025-04-09T09:52:27Z</cp:lastPrinted>
  <dcterms:created xsi:type="dcterms:W3CDTF">2025-04-07T10:11:38Z</dcterms:created>
  <dcterms:modified xsi:type="dcterms:W3CDTF">2025-05-30T16:42:21Z</dcterms:modified>
</cp:coreProperties>
</file>